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Bs.As." sheetId="2" r:id="rId5"/>
    <sheet state="visible" name="Catamarca" sheetId="3" r:id="rId6"/>
    <sheet state="visible" name="Chaco" sheetId="4" r:id="rId7"/>
    <sheet state="visible" name="Córdoba" sheetId="5" r:id="rId8"/>
    <sheet state="visible" name="Entre Ríos" sheetId="6" r:id="rId9"/>
    <sheet state="visible" name="Formosa" sheetId="7" r:id="rId10"/>
    <sheet state="visible" name="Jujuy" sheetId="8" r:id="rId11"/>
    <sheet state="visible" name="Mendoza" sheetId="9" r:id="rId12"/>
    <sheet state="visible" name="Misiones" sheetId="10" r:id="rId13"/>
    <sheet state="visible" name="Neuquén" sheetId="11" r:id="rId14"/>
    <sheet state="visible" name="Salta" sheetId="12" r:id="rId15"/>
    <sheet state="visible" name="Santa Cruz" sheetId="13" r:id="rId16"/>
    <sheet state="visible" name="Santa Fe" sheetId="14" r:id="rId17"/>
    <sheet state="visible" name="Tucumán" sheetId="15" r:id="rId18"/>
  </sheets>
  <definedNames/>
  <calcPr/>
  <extLst>
    <ext uri="GoogleSheetsCustomDataVersion1">
      <go:sheetsCustomData xmlns:go="http://customooxmlschemas.google.com/" r:id="rId19" roundtripDataSignature="AMtx7mj7fvx/Rx/USQV+x6G7f370f55Lew=="/>
    </ext>
  </extLst>
</workbook>
</file>

<file path=xl/sharedStrings.xml><?xml version="1.0" encoding="utf-8"?>
<sst xmlns="http://schemas.openxmlformats.org/spreadsheetml/2006/main" count="1050" uniqueCount="346">
  <si>
    <t>PROTOCOLOS DE DESCUENTO POR PROVINCIA</t>
  </si>
  <si>
    <t>Índice</t>
  </si>
  <si>
    <t>Buenos Aires</t>
  </si>
  <si>
    <t>Catamarca</t>
  </si>
  <si>
    <t>Chaco</t>
  </si>
  <si>
    <t>Córdoba</t>
  </si>
  <si>
    <t>Entre Ríos</t>
  </si>
  <si>
    <t>Formosa</t>
  </si>
  <si>
    <t>Jujuy</t>
  </si>
  <si>
    <t>Mendoza</t>
  </si>
  <si>
    <t>Misiones</t>
  </si>
  <si>
    <t>Neuquén</t>
  </si>
  <si>
    <t>Salta</t>
  </si>
  <si>
    <t>Santa Cruz</t>
  </si>
  <si>
    <t>Santa Fe</t>
  </si>
  <si>
    <t>Tucumán</t>
  </si>
  <si>
    <t>SEGUIMIENTO PROTOCOLOS DE DESCUENTOS</t>
  </si>
  <si>
    <t>PROVINCIA</t>
  </si>
  <si>
    <t>SEDE - UAM</t>
  </si>
  <si>
    <t>INSTITUCION</t>
  </si>
  <si>
    <t>Mail de contacto</t>
  </si>
  <si>
    <t>Vigencia</t>
  </si>
  <si>
    <t>% de Descuento - Cobertura</t>
  </si>
  <si>
    <t>Q Benef . 2020</t>
  </si>
  <si>
    <t>Q Benef. 2021</t>
  </si>
  <si>
    <t>Cant. Benef. Mayo 2022</t>
  </si>
  <si>
    <t>Cant. Benef. Dic. 2022</t>
  </si>
  <si>
    <t>Alcance Nacional       ( SI/ NO)</t>
  </si>
  <si>
    <t>RR Nº</t>
  </si>
  <si>
    <t>Cód. Dto.</t>
  </si>
  <si>
    <t xml:space="preserve">AÑO </t>
  </si>
  <si>
    <t>Convenio de Pasantias</t>
  </si>
  <si>
    <t>BUENOS AIRES</t>
  </si>
  <si>
    <t>UAM - Nº 100 CAPITAL FEDERAL</t>
  </si>
  <si>
    <t>ESCUELA PARROQUIAL NUESTRA SEÑORA DEL ROSARIO (SALTO)</t>
  </si>
  <si>
    <t>Alan Chaud - achaud@ucasal.edu.ar</t>
  </si>
  <si>
    <t>VIGENTE - Renov. Automática</t>
  </si>
  <si>
    <t>10% empleados, egresados y familiares directos (Hijos/Cónyuge)</t>
  </si>
  <si>
    <t>No</t>
  </si>
  <si>
    <t>KELLER WILLIAMS</t>
  </si>
  <si>
    <t xml:space="preserve">10% agentes, empleados y familiares </t>
  </si>
  <si>
    <t>FUNDACION UNIÓN (UPCN)</t>
  </si>
  <si>
    <t>Romina Analia Sosa - rasosa@ucasal.edu.ar</t>
  </si>
  <si>
    <t>15% para afiliados y familiares directos</t>
  </si>
  <si>
    <t>Si</t>
  </si>
  <si>
    <t xml:space="preserve">SANCOR </t>
  </si>
  <si>
    <t>30% en matricula màs 15% en cuotas pre grado ,grado y posgrado  - 10% en mat. Formacion continua</t>
  </si>
  <si>
    <t>1041 - 1042</t>
  </si>
  <si>
    <t>COLEGIO DE MAGISTRADOS Y FUNCIONARIOS DEL DEPARTAMENTO JUDICIAL DE SAN ISIDRO.</t>
  </si>
  <si>
    <t>15% colegiados, empleados y  familiares  (hijos/ conyuge)</t>
  </si>
  <si>
    <t>INSTITUTO GENERAL SAN MARTÍN</t>
  </si>
  <si>
    <t>10% empleados, egresados y familiares (hijos/ conyuge)</t>
  </si>
  <si>
    <t>EDUCACION POPULAR ASOCIACION CIVIL (ESCUELAS PIAS)</t>
  </si>
  <si>
    <t xml:space="preserve">
Guillermo Ezequiel Mendez - ezequiel_mendez@uca.edu.ar</t>
  </si>
  <si>
    <t xml:space="preserve">20% docentes o graduados del inst. sup. De las Escuelas Pías de Arg. </t>
  </si>
  <si>
    <t xml:space="preserve">CIRCULO DE SUBOFICIALES DE LA POLICIA FEDERAL ARG. </t>
  </si>
  <si>
    <t>Liliana Alonso - cspfacultura@gmail.com</t>
  </si>
  <si>
    <t>15% empleados, y familiares directos (Hijos/ Cónyuge)</t>
  </si>
  <si>
    <t>RR</t>
  </si>
  <si>
    <t>FUNDACIÓN FORGE</t>
  </si>
  <si>
    <t>mminotti@ucasal.edu.ar</t>
  </si>
  <si>
    <t xml:space="preserve">10% empleados y familiares directos </t>
  </si>
  <si>
    <t>En proceso</t>
  </si>
  <si>
    <t>Delegación - Nº 33 SAN MIGUEL</t>
  </si>
  <si>
    <t xml:space="preserve">DIESEL LANGE </t>
  </si>
  <si>
    <t xml:space="preserve">Lucia Lange - langelucia@diesellange.com.ar
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</si>
  <si>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</si>
  <si>
    <t>MUNICIPALIDAD DE SAN MIGUEL</t>
  </si>
  <si>
    <t xml:space="preserve">Alan Chaud - achaud@ucasal.edu.ar / Municipalidad san miguel
programa1000dias@gmail.com / Magdalena Salinas
maria.bordon@msm.gov.ar / Cecilia Bordón
Bernardita Bordon  bbernardita@hotmail.com
</t>
  </si>
  <si>
    <r>
      <rPr>
        <rFont val="Cambria"/>
        <b/>
        <color theme="1"/>
        <sz val="11.0"/>
      </rPr>
      <t xml:space="preserve">10%  </t>
    </r>
    <r>
      <rPr>
        <rFont val="Cambria"/>
        <color theme="1"/>
        <sz val="11.0"/>
      </rPr>
      <t>empleados y familiares  (hijos/ conyuge)</t>
    </r>
  </si>
  <si>
    <t>UAM - Nº 151 TRENQUE LAUQUEN</t>
  </si>
  <si>
    <t>MUNICIPALIDAD DE TRENQUE LAUQUEN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</si>
  <si>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 empleados y familiares  (hijos/ conyuge)</t>
    </r>
  </si>
  <si>
    <t xml:space="preserve">Bahía Blanca </t>
  </si>
  <si>
    <t xml:space="preserve">COLEGIO JUAN J. PASO </t>
  </si>
  <si>
    <t xml:space="preserve">VENCIDO </t>
  </si>
  <si>
    <t xml:space="preserve">LA BANCARIA </t>
  </si>
  <si>
    <t>10% PARA SEAD</t>
  </si>
  <si>
    <t xml:space="preserve">CATARMARCA </t>
  </si>
  <si>
    <t xml:space="preserve">SAN FERNANDO DEL VALLE DE CATAMARCA </t>
  </si>
  <si>
    <t>MUNICIPALIDAD STA. MARÍA DE CATAMARCA</t>
  </si>
  <si>
    <t>VIGENTE</t>
  </si>
  <si>
    <t>CHACO</t>
  </si>
  <si>
    <t>Delegación - Nº 135 RESISTENCIA</t>
  </si>
  <si>
    <t>SINDICATO DE EMPLEADOS JUDICIALES DEL CHACO(SEJCH)</t>
  </si>
  <si>
    <t>SILVIA MARTIN - semartin@ucasal.edu.ar</t>
  </si>
  <si>
    <t xml:space="preserve">En proceso </t>
  </si>
  <si>
    <r>
      <rPr>
        <rFont val="Cambria"/>
        <b/>
        <color theme="1"/>
        <sz val="11.0"/>
      </rPr>
      <t xml:space="preserve">15% </t>
    </r>
    <r>
      <rPr>
        <rFont val="Cambria"/>
        <color theme="1"/>
        <sz val="11.0"/>
      </rPr>
      <t>afiliados, empleados y familiares directos</t>
    </r>
  </si>
  <si>
    <t>CONFEDERACION GENERAL DEL TRABAJO - CHACO ( cgt)</t>
  </si>
  <si>
    <r>
      <rPr>
        <rFont val="Cambria"/>
        <b/>
        <color theme="1"/>
        <sz val="11.0"/>
      </rPr>
      <t>15%</t>
    </r>
    <r>
      <rPr>
        <rFont val="Cambria"/>
        <color theme="1"/>
        <sz val="11.0"/>
      </rPr>
      <t xml:space="preserve"> afiliados, empleados y familiares directos</t>
    </r>
  </si>
  <si>
    <t>ASOCIACIÓN DE EMPLEADOS FISCALES DE RESISTENCIA</t>
  </si>
  <si>
    <t>NO VIGENTE - GESTIONAR RENOVACIÓN</t>
  </si>
  <si>
    <t>15% empleados y afiliados</t>
  </si>
  <si>
    <t>CLUB UNIVERSITARIO DE RUGBY DEL NORDESTE</t>
  </si>
  <si>
    <t xml:space="preserve">SILVIA MARTIN - semartin@ucasal.edu.ar </t>
  </si>
  <si>
    <r>
      <rPr>
        <rFont val="Cambria"/>
        <b/>
        <color theme="1"/>
        <sz val="11.0"/>
      </rPr>
      <t>15%</t>
    </r>
    <r>
      <rPr>
        <rFont val="Cambria"/>
        <color theme="1"/>
        <sz val="11.0"/>
      </rPr>
      <t xml:space="preserve"> afiliados, empleados y familiares directos</t>
    </r>
  </si>
  <si>
    <t>MUNICIPALIDAD DE RESISTENCIAL</t>
  </si>
  <si>
    <t>VENCIDO</t>
  </si>
  <si>
    <t>15% hijos y familiar directo en el SEAD</t>
  </si>
  <si>
    <t>NO</t>
  </si>
  <si>
    <t>660/19</t>
  </si>
  <si>
    <t>CONFEDERACIÓN DE ASOCIACIONES RURALES DE CHACO Y FORMOSA (CHAFOR)</t>
  </si>
  <si>
    <t>SILVIA MARTIN &lt;semartin@ucasal.edu.ar&gt;,</t>
  </si>
  <si>
    <r>
      <rPr>
        <rFont val="Cambria"/>
        <b/>
        <color theme="1"/>
        <sz val="11.0"/>
      </rPr>
      <t>15%</t>
    </r>
    <r>
      <rPr>
        <rFont val="Cambria"/>
        <color theme="1"/>
        <sz val="11.0"/>
      </rPr>
      <t xml:space="preserve"> afiliados, empleados y familiares directos</t>
    </r>
  </si>
  <si>
    <t>Delegación - Nº 142 ROQUE SÁENZ PEÑA</t>
  </si>
  <si>
    <t>MUNICIPALIDAD DE PCIA ROQUE SAENZ PEÑA</t>
  </si>
  <si>
    <t>Cra. Ivana Romero - roquesaenzpena@ucasal.edu.ar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</si>
  <si>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empleados y familiares directos</t>
    </r>
  </si>
  <si>
    <t>CAMARA DE COMERCIO, INDUSTRIA, PRODUCCIÓN Y SERVICIO DE ROQUE SAENZ PEÑA.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</si>
  <si>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</si>
  <si>
    <t>CÓRDOBA</t>
  </si>
  <si>
    <t>Delegación - Nº 14 VILLA MARÍA</t>
  </si>
  <si>
    <t>ASOCIACIÓN GREMIAL DE EMPLEADOS DEL PODER JUDICIAL DE VILLA MARÍA</t>
  </si>
  <si>
    <t>Lic . Soledad Barbero - sbarbero@ucasal.edu.ar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</si>
  <si>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Afiliados</t>
    </r>
  </si>
  <si>
    <t>Delegación - Nº 32	RIO CUARTO</t>
  </si>
  <si>
    <t>Asociacion Gremial de
Empleados del Poder Judicial - Seccional Rio Cuarto</t>
  </si>
  <si>
    <t>MARIA LUZ BRACONI - riocuarto@ucasal.edu.ar</t>
  </si>
  <si>
    <r>
      <rPr>
        <rFont val="Cambria"/>
        <b/>
        <color theme="1"/>
        <sz val="11.0"/>
      </rPr>
      <t xml:space="preserve"> 10%</t>
    </r>
    <r>
      <rPr>
        <rFont val="Cambria"/>
        <color theme="1"/>
        <sz val="11.0"/>
      </rPr>
      <t xml:space="preserve"> afiliados, empleados y familiares directos</t>
    </r>
  </si>
  <si>
    <t>INSTITUTO SUPERIOR MARÍA INMACULADA (ISMI)</t>
  </si>
  <si>
    <r>
      <rPr>
        <rFont val="Cambria"/>
        <b/>
        <color theme="1"/>
        <sz val="11.0"/>
      </rPr>
      <t xml:space="preserve">15% </t>
    </r>
    <r>
      <rPr>
        <rFont val="Cambria"/>
        <color theme="1"/>
        <sz val="11.0"/>
      </rPr>
      <t>personal docente, no docente y egresados</t>
    </r>
  </si>
  <si>
    <t>ENTRE RÍOS</t>
  </si>
  <si>
    <t>UAM - Nº 75 IBICUY</t>
  </si>
  <si>
    <t>INSTITUTO NORMAL CATÓLICO ARGENTINO.</t>
  </si>
  <si>
    <t>MARIA ROCIO HEIT  - ibicuy@ucasal.edu.ar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</si>
  <si>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 egresados, empleados y familiares directos</t>
    </r>
  </si>
  <si>
    <t>FORMOSA</t>
  </si>
  <si>
    <t>Delegación - Nº 195 FORMOSA</t>
  </si>
  <si>
    <t>BANCO DE FORMOSA S.A.</t>
  </si>
  <si>
    <t>GRISELDA ELIZABETH DA ROSA - formosa@ucasal.edu.ar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</si>
  <si>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empleados y familiares directos</t>
    </r>
  </si>
  <si>
    <t>ALETIC FUN AND FIT.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</si>
  <si>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empleados, clientes y familiares directos</t>
    </r>
  </si>
  <si>
    <t>MUNICIPALIDAD DE FORMOSA</t>
  </si>
  <si>
    <t xml:space="preserve">ASOCIACIÓN JUDICIAL DE FORMOSA </t>
  </si>
  <si>
    <t>EDUCATIVA S.R.L.</t>
  </si>
  <si>
    <r>
      <rPr>
        <rFont val="Cambria"/>
        <b/>
        <color theme="1"/>
        <sz val="11.0"/>
      </rPr>
      <t>15%</t>
    </r>
    <r>
      <rPr>
        <rFont val="Cambria"/>
        <color theme="1"/>
        <sz val="11.0"/>
      </rPr>
      <t xml:space="preserve"> empleados y familiares directos</t>
    </r>
  </si>
  <si>
    <t xml:space="preserve">FUNDACIÓN LA TERRAZA </t>
  </si>
  <si>
    <t>fisnardo@hotmail.com</t>
  </si>
  <si>
    <t xml:space="preserve">15% afiliados y familiares directos </t>
  </si>
  <si>
    <t>JUJUY</t>
  </si>
  <si>
    <t>SEDE JUJUY</t>
  </si>
  <si>
    <t>COOPERATIVA DE TABACALEROS JUJUY</t>
  </si>
  <si>
    <t>BRENDA DANIELA CABANA - bdcabana@ucasal.edu.ar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</si>
  <si>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asociados, empleados y familiares directos</t>
    </r>
  </si>
  <si>
    <t>COL. PROFESIONAL DE CS. ECONOMICAS DE JUJUY</t>
  </si>
  <si>
    <r>
      <rPr>
        <rFont val="Cambria"/>
        <b/>
        <color theme="1"/>
        <sz val="11.0"/>
      </rPr>
      <t xml:space="preserve">15% </t>
    </r>
    <r>
      <rPr>
        <rFont val="Cambria"/>
        <color theme="1"/>
        <sz val="11.0"/>
      </rPr>
      <t>afiliados ,</t>
    </r>
    <r>
      <rPr>
        <rFont val="Cambria"/>
        <b/>
        <color theme="1"/>
        <sz val="11.0"/>
      </rPr>
      <t xml:space="preserve"> 10%</t>
    </r>
    <r>
      <rPr>
        <rFont val="Cambria"/>
        <color theme="1"/>
        <sz val="11.0"/>
      </rPr>
      <t xml:space="preserve"> familiares directos</t>
    </r>
  </si>
  <si>
    <t>Colegio de Ingenieros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</si>
  <si>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matriculados</t>
    </r>
  </si>
  <si>
    <t>S/RR</t>
  </si>
  <si>
    <t>ASOC. MUTUAL DE TRABAJADORES SOCIALES DE JUJUY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</si>
  <si>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afiliados</t>
    </r>
  </si>
  <si>
    <t>CÁMARA JUJEÑA DE EMPRESAS DE SALUD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</si>
  <si>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afiliados y familiares directos</t>
    </r>
  </si>
  <si>
    <t>MUNICIPALIDAD DE S.S DE JUJUY</t>
  </si>
  <si>
    <r>
      <rPr>
        <rFont val="Cambria"/>
        <b/>
        <color theme="1"/>
        <sz val="11.0"/>
      </rPr>
      <t>18%</t>
    </r>
    <r>
      <rPr>
        <rFont val="Cambria"/>
        <color theme="1"/>
        <sz val="11.0"/>
      </rPr>
      <t xml:space="preserve"> empleados y familiares directos</t>
    </r>
  </si>
  <si>
    <t>Empresa Ledesma S.A. 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</si>
  <si>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</si>
  <si>
    <t xml:space="preserve">Colegio de Arquitectos 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</si>
  <si>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socios y familiares directos (específico)</t>
    </r>
  </si>
  <si>
    <t>UTEDYC</t>
  </si>
  <si>
    <r>
      <rPr>
        <rFont val="Cambria"/>
        <b/>
        <color theme="1"/>
        <sz val="11.0"/>
      </rPr>
      <t>15%</t>
    </r>
    <r>
      <rPr>
        <rFont val="Cambria"/>
        <color theme="1"/>
        <sz val="11.0"/>
      </rPr>
      <t xml:space="preserve"> afiliados y familiares dierectos</t>
    </r>
  </si>
  <si>
    <t>Asociación Argentina de Derecho Procesal (A.A.D.P)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</si>
  <si>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afiliados</t>
    </r>
  </si>
  <si>
    <t xml:space="preserve">NO </t>
  </si>
  <si>
    <t>MINISTERIO PÚBLICO DE LA DEFENSA Y DEL SERVICIO PÚBLICO</t>
  </si>
  <si>
    <t xml:space="preserve">15% en aranceles asociadios y familiares directos </t>
  </si>
  <si>
    <t>UAM - Nº 82 UAM PERICO</t>
  </si>
  <si>
    <t>MUNICIPALIDAD DE PERICO</t>
  </si>
  <si>
    <t>CRISTINA ANALIA VERA- gralguemes@ucasal.edu.ar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</si>
  <si>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municipales y familiares irectos</t>
    </r>
  </si>
  <si>
    <t xml:space="preserve">LATITUD SUR </t>
  </si>
  <si>
    <t>10% EMPLEADOS DE LA EMPRESA Y DE LAS EMPRESAS ASEGURADAS POR LATITUD SUR</t>
  </si>
  <si>
    <t xml:space="preserve">LATSER S.A. </t>
  </si>
  <si>
    <t>10% EMPLEADOS Y FAMILIARES DIRECTOS</t>
  </si>
  <si>
    <t>MENDOZA</t>
  </si>
  <si>
    <t>UAM - Nº 160 MALARGÜE</t>
  </si>
  <si>
    <t>MUNICIPALIDAD DE MALARGüE</t>
  </si>
  <si>
    <t>NOELIA NATALIA MARTÍNEZ- malargue@ucasal.edu.ar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</si>
  <si>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empleados y familiares directos</t>
    </r>
  </si>
  <si>
    <t>UAM - Nº 167 GENERAL ALVEAR</t>
  </si>
  <si>
    <t>MUNICIPALIDAD DE GENERAL ALVEAR</t>
  </si>
  <si>
    <t>MARINA DANIELA SILVA - mdsilva@ucasal.edu.ar</t>
  </si>
  <si>
    <r>
      <rPr>
        <rFont val="Cambria"/>
        <b/>
        <color theme="1"/>
        <sz val="11.0"/>
      </rPr>
      <t xml:space="preserve">15% </t>
    </r>
    <r>
      <rPr>
        <rFont val="Cambria"/>
        <color theme="1"/>
        <sz val="11.0"/>
      </rPr>
      <t>empleados y familiares directos</t>
    </r>
  </si>
  <si>
    <t>UAM - Nº 145 SAN RAFAEL</t>
  </si>
  <si>
    <t>MUNICIPALIDAD DE SAN RAFAEL</t>
  </si>
  <si>
    <t>MISIONES</t>
  </si>
  <si>
    <t xml:space="preserve"> </t>
  </si>
  <si>
    <t>MUNICIPALIDAD DE APOSTOLES</t>
  </si>
  <si>
    <t>Alberto Rivero - Alem@ucasal.edu.ar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</si>
  <si>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empleados, y familiares directos</t>
    </r>
  </si>
  <si>
    <t xml:space="preserve">CELA MISIONES (COOPERATIVA ELECTRICA LIMITADA LEANDRO ALEM) 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</si>
  <si>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asociados, empleados y familiares</t>
    </r>
  </si>
  <si>
    <t>ENVASANDO S. R. L.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</si>
  <si>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empleados y familiares directos</t>
    </r>
  </si>
  <si>
    <t>PODER JUDICIAL DE LA PROVINCIA DE MISIONES.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</si>
  <si>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empleados y familiares  directos</t>
    </r>
  </si>
  <si>
    <t xml:space="preserve">ASOCIACIÓN PLANTADORES DE TABACO DE MISIONES (A.P.T.M.) 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</si>
  <si>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afiliados empleados y familiares directos</t>
    </r>
  </si>
  <si>
    <t>DIRECCION PROVINCIAL DE VIALIDAD DE MISIONES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</si>
  <si>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</si>
  <si>
    <t>MUNICIPALIDAD DE LA CIUDAD DE CERRO AZUL.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</si>
  <si>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empleados y familiares directos</t>
    </r>
  </si>
  <si>
    <t>MUNICIPALIDAD L. ALEM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</si>
  <si>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empleados y familiares directos</t>
    </r>
  </si>
  <si>
    <t>COOPERATIVA
FRIGORIFICA LEANDRO N. ALEM LTDA. (COFRA)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</si>
  <si>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</si>
  <si>
    <t xml:space="preserve">LA MUNICIPALIDAD DE GOBERNADOR GREGORIO LÓPEZ (MISIONES) 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</si>
  <si>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</si>
  <si>
    <t>MINISTERIO DE GOBIERNO DE MISIONES 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</si>
  <si>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</si>
  <si>
    <t>UAM - Nº 66 OBERÁ</t>
  </si>
  <si>
    <t>MUNICIPALIDAD DE LA CIUDAD DE OBERÁ</t>
  </si>
  <si>
    <r>
      <rPr>
        <rFont val="Cambria"/>
        <b/>
        <color theme="1"/>
        <sz val="11.0"/>
      </rPr>
      <t xml:space="preserve">10% </t>
    </r>
    <r>
      <rPr>
        <rFont val="Cambria"/>
        <color theme="1"/>
        <sz val="11.0"/>
      </rPr>
      <t>empleados y familiares directos</t>
    </r>
  </si>
  <si>
    <t>NEUQUÉN</t>
  </si>
  <si>
    <t xml:space="preserve">UAM - Nº 107 Neuquén </t>
  </si>
  <si>
    <t>MUNICIPALIDAD DE JUNIN DE LOS ANDES</t>
  </si>
  <si>
    <t>Florencia Beláustegui - smdelosandes@casal.edu.ar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</si>
  <si>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</si>
  <si>
    <t>MUNICIPALIDAD DE SAN MARTÍN DE LOS ANDES.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</si>
  <si>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</si>
  <si>
    <t>BIBLIOTECA POPULAR 9 DE JULIO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</si>
  <si>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socios activos, empleados y familiares
directos</t>
    </r>
  </si>
  <si>
    <t>SALTA</t>
  </si>
  <si>
    <t>UAM - SALTA</t>
  </si>
  <si>
    <t>MUNICIPALIDAD DE CHICOANA</t>
  </si>
  <si>
    <t xml:space="preserve">
CLAUDIA VERONICA FERNANDA LOPEZ - elcarril@ucasal.edu.ar</t>
  </si>
  <si>
    <t>10% para ingresantes , empleados y familiares directos . Pregrado, grado y posgrado. Form. continua</t>
  </si>
  <si>
    <t>COLEGIO BELGRANO</t>
  </si>
  <si>
    <t>ROBERTO DANIEL TORRES JIMENEZ - dtorres@ucasal.edu.ar</t>
  </si>
  <si>
    <t>DOCENTES: 10% en matricula pregado ,grado y form. continua. 30 % en posgrados en matricula más 10% en cuotas. PADRES de alumnos del COLEGIO: 30% en matricula de posgrado.</t>
  </si>
  <si>
    <t>1060 - 1061</t>
  </si>
  <si>
    <t>Consejo Profesional de Ciencias Económicas de Salta</t>
  </si>
  <si>
    <t>20% Programas de Postgrado de la Esc. de Negocios</t>
  </si>
  <si>
    <t xml:space="preserve">CÍRCULO MÉDICO DE SALTA </t>
  </si>
  <si>
    <t>10% asociados, empleados y familiares directos</t>
  </si>
  <si>
    <t>GRUPO CENOA</t>
  </si>
  <si>
    <t xml:space="preserve">
Lucia Celeste Cugat Gilobert - lcugat@isaenz.com.ar</t>
  </si>
  <si>
    <t>30% en matricula para ingresantes, 10% en cuotas para reinsciptos</t>
  </si>
  <si>
    <t>MUNICIPALIDAD DE SAN LORENZO</t>
  </si>
  <si>
    <t xml:space="preserve">MARIA VIRGINIA CRIVELLINI POSTIGO &lt;mvcrivellini@ucasal.edu.ar&gt;
</t>
  </si>
  <si>
    <t>10% empleados y familiares directos</t>
  </si>
  <si>
    <t>SI</t>
  </si>
  <si>
    <t>CAJA DE PREVISIÓN SOCIAL para Agrimensores,
Arquitectos, Ingenieros y profesionales afines de Salta.</t>
  </si>
  <si>
    <t>Myriam Aguero &lt;maguero@cajapreving.org.ar&gt;</t>
  </si>
  <si>
    <t>10%, afiliados, empleados y familiares / 15 % en posgrados</t>
  </si>
  <si>
    <t xml:space="preserve">MUNICIPALIDAD DE SALTA </t>
  </si>
  <si>
    <t>Adriana Cantarero &lt;adriana.cantarero@municipalidadsalta.gob.ar&gt;</t>
  </si>
  <si>
    <t>20% empleados y familiares directos</t>
  </si>
  <si>
    <t>BACHILLERATO HUMANISTA MODERNO</t>
  </si>
  <si>
    <t>Francisco Uriburu furiburu@uriburuabogados.com</t>
  </si>
  <si>
    <t xml:space="preserve">15% Docentes </t>
  </si>
  <si>
    <t xml:space="preserve">SANTIAGO SAENZ </t>
  </si>
  <si>
    <t>Lucia Celeste Cugat Gilobert - lcugat@isaenz.com.ar</t>
  </si>
  <si>
    <t>COOPERATIVA DE PRODUCTORES TABACALEROS DE SALTA (COPROTAB)</t>
  </si>
  <si>
    <t xml:space="preserve"> Paola Vilte - pvilte@coprotab.com </t>
  </si>
  <si>
    <t>EDESA S. A.</t>
  </si>
  <si>
    <t>Laxi, Sofia - slaxi@edesa.com.ar</t>
  </si>
  <si>
    <t>HOSPITAL PRIVADO SANTA CLARA DE ASIS S.A.</t>
  </si>
  <si>
    <t>Lic. Evangelina Mercado - emercado@hpsca.com.ar</t>
  </si>
  <si>
    <t>10% empleados/ Médicos</t>
  </si>
  <si>
    <t>LA FUNDACIÓN COPAIPA Y EL CONSEJO PROFESIONAL DE AGRIMENSORES, INGENIEROS Y PROFESIONES AFINES.</t>
  </si>
  <si>
    <t xml:space="preserve">Silvia Alurralde - prensa@copaipa.org.ar
</t>
  </si>
  <si>
    <t xml:space="preserve">15%  matriculados y familiares directos / una beca de postgrado 100% o dos del 50%, cada 5 alumnos inscriptos en
una misma carrera de postgrado. 
</t>
  </si>
  <si>
    <t>FUNDACIÓN COPAIPA Y EL CONSEJO PROFESIONAL DE AGRIMENSORES, INGENIEROS Y PROFESIONES AFINES.</t>
  </si>
  <si>
    <t>VIGENTE 2022</t>
  </si>
  <si>
    <t>8 becas</t>
  </si>
  <si>
    <t>ASOCIACIÓN DE PRODUCTORES DE GRANOS DEL NORTE.</t>
  </si>
  <si>
    <t xml:space="preserve">Lisandro de los Ríos
ldelosrios@ucasal.edu.ar
oficina.salta@prograno.org </t>
  </si>
  <si>
    <t>17%  asociados y empleados  (hijos/ conyuge)</t>
  </si>
  <si>
    <t>GOBIERNO DE SALTA.</t>
  </si>
  <si>
    <t>Eudoro Díaz De Vivar
eudorodiazdevivar1@gmail.com</t>
  </si>
  <si>
    <t xml:space="preserve">20% empleados y familiares </t>
  </si>
  <si>
    <t>SOCIEDAD RURAL SALTEÑA</t>
  </si>
  <si>
    <t>Patricia -  comisiondirectiva@ruraldesalta.com.ar
LISANDRO DE LOS RIOS - ldelosrios@ucasal.edu.ar</t>
  </si>
  <si>
    <t>ASOCIACIÓN DE PRODUCTORES DE LEGUMBRES DEL NOA.</t>
  </si>
  <si>
    <t>LISANDRO DE LOS RIOS - ldelosrios@ucasal.edu.ar</t>
  </si>
  <si>
    <t>10% socios y familiares directos</t>
  </si>
  <si>
    <t>INTEGRAL MEDICINA FAMILIAR S.R.L.</t>
  </si>
  <si>
    <t xml:space="preserve">ESTEBAN PAGE - estebanpage@integralmf.com.ar
</t>
  </si>
  <si>
    <t>10% afiliados, empleados y familiares directos</t>
  </si>
  <si>
    <t>RECURSOS ENERGÉTICOS Y MINEROS DE SALTA, S.A.</t>
  </si>
  <si>
    <t>20% afiliados, empleados y familiares directos</t>
  </si>
  <si>
    <t>GREMIO DE EMPLEADOS JERÁRQUICOS DE AFIP (UPSAFIP)</t>
  </si>
  <si>
    <t>Guillermo Tabillone - guillermotabellione@gmail.com</t>
  </si>
  <si>
    <t xml:space="preserve">10% afiliados, empleados y familiares directos </t>
  </si>
  <si>
    <t>CÁMARA DE SENADORES DE LA PROVINCIA DE SALTA</t>
  </si>
  <si>
    <t>Daniel Porcelo - danielporcelo@arnet.com.ar</t>
  </si>
  <si>
    <t xml:space="preserve">15% empleados y familiares directos </t>
  </si>
  <si>
    <t>GASNOR S.A.</t>
  </si>
  <si>
    <t>Complejo Deportivo La Loma</t>
  </si>
  <si>
    <t>ANUSKA - acdpuslaloma@gmail.com</t>
  </si>
  <si>
    <t>10% asociados, empleados y familiares directos. 15% Esc. de negocio (2017)</t>
  </si>
  <si>
    <t xml:space="preserve">922 - </t>
  </si>
  <si>
    <t>AGUAS DEL NORTE (COSAYSA)</t>
  </si>
  <si>
    <t>Marina Mercado - marina_mercado@cosaysa.com.ar</t>
  </si>
  <si>
    <t>15% Empleados y familiares directos</t>
  </si>
  <si>
    <t xml:space="preserve">MASSALIN PARTICULARES </t>
  </si>
  <si>
    <t xml:space="preserve">10% EMPLEADOS Y FAMILIARES </t>
  </si>
  <si>
    <t>CN GRUPO</t>
  </si>
  <si>
    <t xml:space="preserve">Luciana Cornejo - lcornejo@cngrupo.com.ar </t>
  </si>
  <si>
    <t>20% EMPLEADOS Y FAMILIARES DIRECTOS</t>
  </si>
  <si>
    <t>-</t>
  </si>
  <si>
    <t>MANSFIELD</t>
  </si>
  <si>
    <t xml:space="preserve">Carlos Soma - csoma@mansfieldmin.com </t>
  </si>
  <si>
    <t xml:space="preserve">COPRODEC </t>
  </si>
  <si>
    <t>MARIELA ELSA CAPALDO &lt;mecapaldo@ucasal.edu.ar&gt;</t>
  </si>
  <si>
    <t>PROTOCOLO ESPECÍFICO - 25% de dto en matrículas y aranceles mensuales de Educación Continua sólo para Esc. de Educación y Esc. de Educación Física. Destinado a docentes o directivos asociados al COPRODEC</t>
  </si>
  <si>
    <t xml:space="preserve">No </t>
  </si>
  <si>
    <t>UAM Nº 8 ORÁN</t>
  </si>
  <si>
    <t>MUNICIPALIDAD DE SAN RAMÓN DE LA NUEVA ORÁN</t>
  </si>
  <si>
    <t xml:space="preserve">Marcela Martinez - mmm_melosos@yahoo.com.ar
</t>
  </si>
  <si>
    <t>Seaboard Energías Renovables</t>
  </si>
  <si>
    <t>Rios, Manuel  - manuel.rios@seaboard.com.ar</t>
  </si>
  <si>
    <t>UAM - Nº 73 EL CARRIL</t>
  </si>
  <si>
    <t>ALLIANCE ONE TOBACCO ARGENTINA S. A.</t>
  </si>
  <si>
    <t>CLAUDIA VERONICA FERNANDA LOPEZ - elcarril@ucasal.edu.ar</t>
  </si>
  <si>
    <t>15%  alumnos ingresantes - empleados y familiares directos</t>
  </si>
  <si>
    <t>MUNICIPALIDAD DE LA MERCED</t>
  </si>
  <si>
    <t>MUNICIPALIDAD DEL CARRIL</t>
  </si>
  <si>
    <t>elcarril@ucasal.edu.ar</t>
  </si>
  <si>
    <t>15% a empleados y familiares directos</t>
  </si>
  <si>
    <t>UAM - Nº 56	CAFAYATE</t>
  </si>
  <si>
    <t>MUNICIPALIDAD DE CAFAYATE</t>
  </si>
  <si>
    <t>FELICITAS MENDIETA - cafayate@ucasal.edu.ar</t>
  </si>
  <si>
    <t>CAMARA DE COMERCIO E INDUSTRIA DE ORAN</t>
  </si>
  <si>
    <t xml:space="preserve">Claudia del Carmen Mora   oran@ucasal.edu.ar  </t>
  </si>
  <si>
    <t>SANTA CRUZ</t>
  </si>
  <si>
    <t>UAM - Nº 136 RÍO GALLEGOS</t>
  </si>
  <si>
    <t>ASOCIACION GREMIAL DE EMPLEADOS JUDICIALES 3 DE JULIO</t>
  </si>
  <si>
    <t>Miriam farfan - riogallegos@ucasal.edu.ar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</si>
  <si>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afiliados, empleados y familiares directos</t>
    </r>
  </si>
  <si>
    <t>SANTA FE</t>
  </si>
  <si>
    <t>VENADO TUERTO</t>
  </si>
  <si>
    <t xml:space="preserve">CENTRO REGIONAL PARA EL DESARROLLO DEL SUR DE SANTA FE 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</si>
  <si>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asociados, empleados y familiares directos</t>
    </r>
  </si>
  <si>
    <t>VILLA OCAMPO</t>
  </si>
  <si>
    <t>MUTUAL COTELVO</t>
  </si>
  <si>
    <t>10% ASOCIACIADOS, EMPLEADOS Y FAMILIARES DIRECTOS</t>
  </si>
  <si>
    <t>MUNICIPALIDAD DE VILLA OCAMPO</t>
  </si>
  <si>
    <t xml:space="preserve">10% ASOCIADOS Y EMPLEADOS. </t>
  </si>
  <si>
    <t>TUCUMÁN</t>
  </si>
  <si>
    <t>UAM - Nº 81 S.M DE TUCUMÁN</t>
  </si>
  <si>
    <t>MINISTERIO DE SEGURIDAD DE TUCUMÁN</t>
  </si>
  <si>
    <t xml:space="preserve">Bruno Bustos
smdetucuman@ucasal.edu.ar
</t>
  </si>
  <si>
    <r>
      <rPr>
        <rFont val="Cambria"/>
        <b/>
        <color theme="1"/>
        <sz val="11.0"/>
      </rPr>
      <t>10%</t>
    </r>
    <r>
      <rPr>
        <rFont val="Cambria"/>
        <color theme="1"/>
        <sz val="11.0"/>
      </rPr>
      <t xml:space="preserve"> empleados y familiares directos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</si>
</sst>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\ yyyy"/>
  </numFmts>
  <fonts count="46">
    <font>
      <sz val="11.0"/>
      <color theme="1"/>
      <name val="Calibri"/>
      <scheme val="minor"/>
    </font>
    <font>
      <b/>
      <sz val="14.0"/>
      <color theme="0"/>
      <name val="Cambria"/>
    </font>
    <font/>
    <font>
      <b/>
      <sz val="14.0"/>
      <color theme="1"/>
      <name val="Cambria"/>
    </font>
    <font>
      <sz val="11.0"/>
      <color theme="1"/>
      <name val="Cambria"/>
    </font>
    <font>
      <sz val="11.0"/>
      <color theme="1"/>
      <name val="Calibri"/>
    </font>
    <font>
      <b/>
      <sz val="24.0"/>
      <color rgb="FFC00000"/>
      <name val="Cambria"/>
    </font>
    <font>
      <b/>
      <sz val="11.0"/>
      <color rgb="FFFFFFFF"/>
      <name val="Cambria"/>
    </font>
    <font>
      <sz val="12.0"/>
      <color theme="4"/>
      <name val="Cambria"/>
    </font>
    <font>
      <u/>
      <sz val="12.0"/>
      <color theme="4"/>
      <name val="Cambria"/>
    </font>
    <font>
      <b/>
      <u/>
      <sz val="11.0"/>
      <color rgb="FF1155CC"/>
      <name val="Cambria"/>
    </font>
    <font>
      <sz val="11.0"/>
      <color rgb="FF000000"/>
      <name val="Cambria"/>
    </font>
    <font>
      <b/>
      <u/>
      <sz val="11.0"/>
      <color rgb="FF0B5394"/>
      <name val="Cambria"/>
    </font>
    <font>
      <b/>
      <u/>
      <sz val="11.0"/>
      <color rgb="FF0070C0"/>
      <name val="Cambria"/>
    </font>
    <font>
      <u/>
      <sz val="12.0"/>
      <color theme="4"/>
      <name val="Cambria"/>
    </font>
    <font>
      <b/>
      <i/>
      <u/>
      <sz val="11.0"/>
      <color rgb="FF0070C0"/>
      <name val="Cambria"/>
    </font>
    <font>
      <b/>
      <u/>
      <sz val="11.0"/>
      <color rgb="FF0070C0"/>
      <name val="Cambria"/>
    </font>
    <font>
      <b/>
      <sz val="11.0"/>
      <color theme="1"/>
      <name val="Cambria"/>
    </font>
    <font>
      <sz val="10.0"/>
      <color theme="1"/>
      <name val="Cambria"/>
    </font>
    <font>
      <b/>
      <sz val="11.0"/>
      <color rgb="FF0070C0"/>
      <name val="Cambria"/>
    </font>
    <font>
      <sz val="11.0"/>
      <color rgb="FFFFFFFF"/>
      <name val="Cambria"/>
    </font>
    <font>
      <sz val="12.0"/>
      <color rgb="FF212529"/>
      <name val="System-ui"/>
    </font>
    <font>
      <b/>
      <u/>
      <sz val="11.0"/>
      <color rgb="FF1155CC"/>
      <name val="Cambria"/>
    </font>
    <font>
      <b/>
      <u/>
      <sz val="11.0"/>
      <color rgb="FF0070C0"/>
      <name val="Cambria"/>
    </font>
    <font>
      <b/>
      <u/>
      <sz val="11.0"/>
      <color rgb="FF1155CC"/>
      <name val="Cambria"/>
    </font>
    <font>
      <b/>
      <u/>
      <sz val="11.0"/>
      <color rgb="FF1155CC"/>
      <name val="Cambria"/>
    </font>
    <font>
      <b/>
      <u/>
      <sz val="11.0"/>
      <color rgb="FF1155CC"/>
      <name val="Cambria"/>
    </font>
    <font>
      <b/>
      <u/>
      <sz val="11.0"/>
      <color rgb="FF0070C0"/>
      <name val="Cambria"/>
    </font>
    <font>
      <b/>
      <u/>
      <sz val="11.0"/>
      <color rgb="FF0070C0"/>
      <name val="Cambria"/>
    </font>
    <font>
      <b/>
      <u/>
      <sz val="11.0"/>
      <color rgb="FF1155CC"/>
      <name val="Cambria"/>
    </font>
    <font>
      <b/>
      <u/>
      <sz val="11.0"/>
      <color rgb="FF0070C0"/>
      <name val="Cambria"/>
    </font>
    <font>
      <b/>
      <u/>
      <sz val="11.0"/>
      <color rgb="FF0070C0"/>
      <name val="Cambria"/>
    </font>
    <font>
      <color theme="1"/>
      <name val="Calibri"/>
      <scheme val="minor"/>
    </font>
    <font>
      <b/>
      <u/>
      <sz val="11.0"/>
      <color rgb="FF0070C0"/>
      <name val="Cambria"/>
    </font>
    <font>
      <b/>
      <u/>
      <sz val="11.0"/>
      <color rgb="FF0070C0"/>
      <name val="Cambria"/>
    </font>
    <font>
      <sz val="11.0"/>
      <color rgb="FF000000"/>
      <name val="Docs-Cambria"/>
    </font>
    <font>
      <b/>
      <u/>
      <sz val="11.0"/>
      <color rgb="FF1155CC"/>
      <name val="Cambria"/>
    </font>
    <font>
      <b/>
      <u/>
      <sz val="11.0"/>
      <color rgb="FF0070C0"/>
      <name val="Cambria"/>
    </font>
    <font>
      <b/>
      <u/>
      <sz val="11.0"/>
      <color rgb="FF0070C0"/>
      <name val="Cambria"/>
    </font>
    <font>
      <b/>
      <u/>
      <sz val="11.0"/>
      <color rgb="FF0070C0"/>
      <name val="Cambria"/>
    </font>
    <font>
      <b/>
      <u/>
      <sz val="11.0"/>
      <color rgb="FF0B5394"/>
      <name val="Cambria"/>
    </font>
    <font>
      <b/>
      <i/>
      <u/>
      <sz val="11.0"/>
      <color rgb="FF0070C0"/>
      <name val="Cambria"/>
    </font>
    <font>
      <b/>
      <u/>
      <sz val="11.0"/>
      <color rgb="FF0070C0"/>
      <name val="Cambria"/>
    </font>
    <font>
      <color theme="1"/>
      <name val="Cambria"/>
    </font>
    <font>
      <sz val="11.0"/>
      <color rgb="FF000000"/>
      <name val="Arial"/>
    </font>
    <font>
      <u/>
      <color rgb="FF0563C1"/>
    </font>
  </fonts>
  <fills count="9">
    <fill>
      <patternFill patternType="none"/>
    </fill>
    <fill>
      <patternFill patternType="lightGray"/>
    </fill>
    <fill>
      <patternFill patternType="solid">
        <fgColor rgb="FF1F3864"/>
        <bgColor rgb="FF1F3864"/>
      </patternFill>
    </fill>
    <fill>
      <patternFill patternType="solid">
        <fgColor rgb="FFD99594"/>
        <bgColor rgb="FFD99594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20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7" numFmtId="164" xfId="0" applyAlignment="1" applyFont="1" applyNumberForma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left" vertical="center"/>
    </xf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4" numFmtId="0" xfId="0" applyFont="1"/>
    <xf borderId="0" fillId="0" fontId="15" numFmtId="0" xfId="0" applyAlignment="1" applyFont="1">
      <alignment horizontal="center" vertical="center"/>
    </xf>
    <xf borderId="0" fillId="0" fontId="16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center" vertical="center"/>
    </xf>
    <xf borderId="0" fillId="0" fontId="20" numFmtId="0" xfId="0" applyAlignment="1" applyFont="1">
      <alignment horizontal="center" vertical="center"/>
    </xf>
    <xf borderId="0" fillId="0" fontId="20" numFmtId="0" xfId="0" applyAlignment="1" applyFont="1">
      <alignment vertical="center"/>
    </xf>
    <xf borderId="0" fillId="0" fontId="18" numFmtId="0" xfId="0" applyAlignment="1" applyFont="1">
      <alignment shrinkToFit="0" vertical="center" wrapText="1"/>
    </xf>
    <xf borderId="0" fillId="0" fontId="4" numFmtId="9" xfId="0" applyAlignment="1" applyFont="1" applyNumberFormat="1">
      <alignment horizontal="center" shrinkToFit="0" vertical="center" wrapText="1"/>
    </xf>
    <xf borderId="0" fillId="0" fontId="21" numFmtId="0" xfId="0" applyAlignment="1" applyFont="1">
      <alignment vertical="center"/>
    </xf>
    <xf borderId="0" fillId="0" fontId="4" numFmtId="9" xfId="0" applyAlignment="1" applyFont="1" applyNumberFormat="1">
      <alignment horizontal="left" shrinkToFit="0" vertical="center" wrapText="1"/>
    </xf>
    <xf borderId="0" fillId="0" fontId="4" numFmtId="0" xfId="0" applyAlignment="1" applyFont="1">
      <alignment horizontal="left" vertical="center"/>
    </xf>
    <xf borderId="0" fillId="0" fontId="18" numFmtId="0" xfId="0" applyAlignment="1" applyFont="1">
      <alignment horizontal="center" vertical="center"/>
    </xf>
    <xf borderId="0" fillId="0" fontId="19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4" numFmtId="9" xfId="0" applyAlignment="1" applyFont="1" applyNumberFormat="1">
      <alignment vertical="center"/>
    </xf>
    <xf borderId="7" fillId="0" fontId="3" numFmtId="0" xfId="0" applyBorder="1" applyFont="1"/>
    <xf borderId="0" fillId="0" fontId="3" numFmtId="0" xfId="0" applyFont="1"/>
    <xf borderId="0" fillId="0" fontId="5" numFmtId="0" xfId="0" applyFont="1"/>
    <xf borderId="8" fillId="3" fontId="7" numFmtId="0" xfId="0" applyAlignment="1" applyBorder="1" applyFill="1" applyFont="1">
      <alignment horizontal="center"/>
    </xf>
    <xf borderId="8" fillId="3" fontId="7" numFmtId="0" xfId="0" applyAlignment="1" applyBorder="1" applyFont="1">
      <alignment horizontal="center" shrinkToFit="0" wrapText="1"/>
    </xf>
    <xf borderId="8" fillId="3" fontId="7" numFmtId="164" xfId="0" applyAlignment="1" applyBorder="1" applyFont="1" applyNumberFormat="1">
      <alignment horizontal="center" shrinkToFit="0" wrapText="1"/>
    </xf>
    <xf borderId="0" fillId="0" fontId="4" numFmtId="0" xfId="0" applyAlignment="1" applyFont="1">
      <alignment horizontal="center"/>
    </xf>
    <xf borderId="9" fillId="0" fontId="18" numFmtId="0" xfId="0" applyAlignment="1" applyBorder="1" applyFont="1">
      <alignment horizontal="center" shrinkToFit="0" wrapText="1"/>
    </xf>
    <xf borderId="10" fillId="0" fontId="4" numFmtId="0" xfId="0" applyAlignment="1" applyBorder="1" applyFont="1">
      <alignment horizontal="center" shrinkToFit="0" wrapText="1"/>
    </xf>
    <xf borderId="10" fillId="0" fontId="18" numFmtId="0" xfId="0" applyAlignment="1" applyBorder="1" applyFont="1">
      <alignment horizontal="center" shrinkToFit="0" wrapText="1"/>
    </xf>
    <xf borderId="10" fillId="0" fontId="4" numFmtId="0" xfId="0" applyAlignment="1" applyBorder="1" applyFont="1">
      <alignment horizontal="center"/>
    </xf>
    <xf borderId="10" fillId="0" fontId="5" numFmtId="0" xfId="0" applyAlignment="1" applyBorder="1" applyFont="1">
      <alignment horizontal="center"/>
    </xf>
    <xf borderId="10" fillId="0" fontId="22" numFmtId="0" xfId="0" applyAlignment="1" applyBorder="1" applyFont="1">
      <alignment horizontal="center"/>
    </xf>
    <xf borderId="11" fillId="0" fontId="4" numFmtId="0" xfId="0" applyAlignment="1" applyBorder="1" applyFont="1">
      <alignment horizontal="center"/>
    </xf>
    <xf borderId="12" fillId="0" fontId="18" numFmtId="0" xfId="0" applyAlignment="1" applyBorder="1" applyFont="1">
      <alignment horizontal="center" shrinkToFit="0" wrapText="1"/>
    </xf>
    <xf borderId="8" fillId="0" fontId="4" numFmtId="0" xfId="0" applyAlignment="1" applyBorder="1" applyFont="1">
      <alignment horizontal="center" shrinkToFit="0" wrapText="1"/>
    </xf>
    <xf borderId="8" fillId="0" fontId="18" numFmtId="0" xfId="0" applyAlignment="1" applyBorder="1" applyFont="1">
      <alignment horizontal="center" shrinkToFit="0" wrapText="1"/>
    </xf>
    <xf borderId="8" fillId="0" fontId="4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8" fillId="0" fontId="23" numFmtId="0" xfId="0" applyAlignment="1" applyBorder="1" applyFont="1">
      <alignment horizontal="center"/>
    </xf>
    <xf borderId="13" fillId="0" fontId="4" numFmtId="0" xfId="0" applyAlignment="1" applyBorder="1" applyFont="1">
      <alignment horizontal="center"/>
    </xf>
    <xf borderId="8" fillId="0" fontId="24" numFmtId="0" xfId="0" applyAlignment="1" applyBorder="1" applyFont="1">
      <alignment horizontal="center"/>
    </xf>
    <xf borderId="8" fillId="0" fontId="5" numFmtId="0" xfId="0" applyAlignment="1" applyBorder="1" applyFont="1">
      <alignment horizontal="center" shrinkToFit="0" wrapText="1"/>
    </xf>
    <xf borderId="8" fillId="0" fontId="19" numFmtId="0" xfId="0" applyAlignment="1" applyBorder="1" applyFont="1">
      <alignment horizontal="center"/>
    </xf>
    <xf borderId="8" fillId="0" fontId="18" numFmtId="0" xfId="0" applyAlignment="1" applyBorder="1" applyFont="1">
      <alignment shrinkToFit="0" wrapText="1"/>
    </xf>
    <xf borderId="8" fillId="0" fontId="4" numFmtId="0" xfId="0" applyAlignment="1" applyBorder="1" applyFont="1">
      <alignment shrinkToFit="0" wrapText="1"/>
    </xf>
    <xf borderId="8" fillId="0" fontId="4" numFmtId="9" xfId="0" applyAlignment="1" applyBorder="1" applyFont="1" applyNumberFormat="1">
      <alignment horizontal="center" shrinkToFit="0" wrapText="1"/>
    </xf>
    <xf borderId="14" fillId="0" fontId="18" numFmtId="0" xfId="0" applyAlignment="1" applyBorder="1" applyFont="1">
      <alignment shrinkToFit="0" wrapText="1"/>
    </xf>
    <xf borderId="7" fillId="0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8" fillId="3" fontId="7" numFmtId="0" xfId="0" applyAlignment="1" applyBorder="1" applyFont="1">
      <alignment horizontal="center" vertical="center"/>
    </xf>
    <xf borderId="8" fillId="3" fontId="7" numFmtId="0" xfId="0" applyAlignment="1" applyBorder="1" applyFont="1">
      <alignment horizontal="center" shrinkToFit="0" vertical="center" wrapText="1"/>
    </xf>
    <xf borderId="8" fillId="3" fontId="7" numFmtId="164" xfId="0" applyAlignment="1" applyBorder="1" applyFont="1" applyNumberFormat="1">
      <alignment horizontal="center" shrinkToFit="0" vertical="center" wrapText="1"/>
    </xf>
    <xf borderId="8" fillId="0" fontId="4" numFmtId="0" xfId="0" applyAlignment="1" applyBorder="1" applyFont="1">
      <alignment vertical="center"/>
    </xf>
    <xf borderId="8" fillId="0" fontId="4" numFmtId="0" xfId="0" applyAlignment="1" applyBorder="1" applyFont="1">
      <alignment shrinkToFit="0" vertical="center" wrapText="1"/>
    </xf>
    <xf borderId="8" fillId="0" fontId="4" numFmtId="0" xfId="0" applyAlignment="1" applyBorder="1" applyFont="1">
      <alignment horizontal="center" vertical="center"/>
    </xf>
    <xf borderId="8" fillId="0" fontId="4" numFmtId="9" xfId="0" applyAlignment="1" applyBorder="1" applyFont="1" applyNumberFormat="1">
      <alignment vertical="center"/>
    </xf>
    <xf borderId="8" fillId="0" fontId="25" numFmtId="0" xfId="0" applyAlignment="1" applyBorder="1" applyFont="1">
      <alignment horizontal="center" vertical="center"/>
    </xf>
    <xf borderId="12" fillId="4" fontId="17" numFmtId="0" xfId="0" applyAlignment="1" applyBorder="1" applyFill="1" applyFont="1">
      <alignment horizontal="center" vertical="center"/>
    </xf>
    <xf borderId="12" fillId="4" fontId="4" numFmtId="0" xfId="0" applyAlignment="1" applyBorder="1" applyFont="1">
      <alignment horizontal="center" shrinkToFit="0" vertical="center" wrapText="1"/>
    </xf>
    <xf borderId="8" fillId="4" fontId="4" numFmtId="0" xfId="0" applyAlignment="1" applyBorder="1" applyFont="1">
      <alignment shrinkToFit="0" vertical="center" wrapText="1"/>
    </xf>
    <xf borderId="8" fillId="4" fontId="4" numFmtId="0" xfId="0" applyAlignment="1" applyBorder="1" applyFont="1">
      <alignment horizontal="center" shrinkToFit="0" vertical="center" wrapText="1"/>
    </xf>
    <xf borderId="8" fillId="4" fontId="4" numFmtId="0" xfId="0" applyAlignment="1" applyBorder="1" applyFont="1">
      <alignment horizontal="center" vertical="center"/>
    </xf>
    <xf borderId="8" fillId="4" fontId="18" numFmtId="0" xfId="0" applyAlignment="1" applyBorder="1" applyFont="1">
      <alignment horizontal="center" shrinkToFit="0" vertical="center" wrapText="1"/>
    </xf>
    <xf borderId="8" fillId="4" fontId="5" numFmtId="0" xfId="0" applyAlignment="1" applyBorder="1" applyFont="1">
      <alignment horizontal="center" vertical="center"/>
    </xf>
    <xf borderId="8" fillId="4" fontId="19" numFmtId="0" xfId="0" applyAlignment="1" applyBorder="1" applyFont="1">
      <alignment horizontal="center" vertical="center"/>
    </xf>
    <xf borderId="13" fillId="4" fontId="4" numFmtId="0" xfId="0" applyAlignment="1" applyBorder="1" applyFont="1">
      <alignment horizontal="center" vertical="center"/>
    </xf>
    <xf borderId="0" fillId="4" fontId="5" numFmtId="0" xfId="0" applyAlignment="1" applyFont="1">
      <alignment vertical="center"/>
    </xf>
    <xf borderId="8" fillId="4" fontId="26" numFmtId="0" xfId="0" applyAlignment="1" applyBorder="1" applyFont="1">
      <alignment horizontal="center" vertical="center"/>
    </xf>
    <xf borderId="15" fillId="4" fontId="21" numFmtId="0" xfId="0" applyAlignment="1" applyBorder="1" applyFont="1">
      <alignment horizontal="center" vertical="center"/>
    </xf>
    <xf borderId="16" fillId="4" fontId="17" numFmtId="0" xfId="0" applyAlignment="1" applyBorder="1" applyFont="1">
      <alignment horizontal="center" vertical="center"/>
    </xf>
    <xf borderId="16" fillId="4" fontId="4" numFmtId="0" xfId="0" applyAlignment="1" applyBorder="1" applyFont="1">
      <alignment horizontal="center" shrinkToFit="0" vertical="center" wrapText="1"/>
    </xf>
    <xf borderId="8" fillId="4" fontId="4" numFmtId="0" xfId="0" applyAlignment="1" applyBorder="1" applyFont="1">
      <alignment horizontal="left" shrinkToFit="0" vertical="center" wrapText="1"/>
    </xf>
    <xf borderId="8" fillId="4" fontId="17" numFmtId="0" xfId="0" applyAlignment="1" applyBorder="1" applyFont="1">
      <alignment horizontal="center" vertical="center"/>
    </xf>
    <xf borderId="8" fillId="4" fontId="27" numFmtId="0" xfId="0" applyAlignment="1" applyBorder="1" applyFont="1">
      <alignment horizontal="center" vertical="center"/>
    </xf>
    <xf borderId="8" fillId="4" fontId="5" numFmtId="0" xfId="0" applyAlignment="1" applyBorder="1" applyFont="1">
      <alignment vertical="center"/>
    </xf>
    <xf borderId="12" fillId="0" fontId="4" numFmtId="0" xfId="0" applyAlignment="1" applyBorder="1" applyFont="1">
      <alignment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8" fillId="0" fontId="18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8" fillId="0" fontId="28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shrinkToFit="0" vertical="center" wrapText="1"/>
    </xf>
    <xf borderId="12" fillId="0" fontId="18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2" fillId="0" fontId="29" numFmtId="0" xfId="0" applyAlignment="1" applyBorder="1" applyFont="1">
      <alignment horizontal="center" vertical="center"/>
    </xf>
    <xf borderId="17" fillId="0" fontId="4" numFmtId="0" xfId="0" applyAlignment="1" applyBorder="1" applyFont="1">
      <alignment horizontal="center" vertical="center"/>
    </xf>
    <xf borderId="8" fillId="0" fontId="19" numFmtId="0" xfId="0" applyAlignment="1" applyBorder="1" applyFont="1">
      <alignment horizontal="center" vertical="center"/>
    </xf>
    <xf borderId="8" fillId="0" fontId="5" numFmtId="0" xfId="0" applyAlignment="1" applyBorder="1" applyFont="1">
      <alignment vertical="center"/>
    </xf>
    <xf borderId="8" fillId="4" fontId="4" numFmtId="0" xfId="0" applyAlignment="1" applyBorder="1" applyFont="1">
      <alignment shrinkToFit="0" wrapText="1"/>
    </xf>
    <xf borderId="8" fillId="4" fontId="4" numFmtId="0" xfId="0" applyAlignment="1" applyBorder="1" applyFont="1">
      <alignment horizontal="center" shrinkToFit="0" wrapText="1"/>
    </xf>
    <xf borderId="8" fillId="4" fontId="18" numFmtId="0" xfId="0" applyAlignment="1" applyBorder="1" applyFont="1">
      <alignment horizontal="center" shrinkToFit="0" wrapText="1"/>
    </xf>
    <xf borderId="8" fillId="4" fontId="5" numFmtId="0" xfId="0" applyAlignment="1" applyBorder="1" applyFont="1">
      <alignment horizontal="center"/>
    </xf>
    <xf borderId="8" fillId="4" fontId="30" numFmtId="0" xfId="0" applyAlignment="1" applyBorder="1" applyFont="1">
      <alignment horizontal="center"/>
    </xf>
    <xf borderId="13" fillId="4" fontId="4" numFmtId="0" xfId="0" applyAlignment="1" applyBorder="1" applyFont="1">
      <alignment horizontal="center" shrinkToFit="0" wrapText="1"/>
    </xf>
    <xf borderId="0" fillId="4" fontId="5" numFmtId="0" xfId="0" applyFont="1"/>
    <xf borderId="8" fillId="0" fontId="4" numFmtId="0" xfId="0" applyAlignment="1" applyBorder="1" applyFont="1">
      <alignment horizontal="left" shrinkToFit="0" wrapText="1"/>
    </xf>
    <xf borderId="8" fillId="0" fontId="4" numFmtId="9" xfId="0" applyAlignment="1" applyBorder="1" applyFont="1" applyNumberFormat="1">
      <alignment horizontal="left" shrinkToFit="0" wrapText="1"/>
    </xf>
    <xf borderId="8" fillId="0" fontId="31" numFmtId="0" xfId="0" applyAlignment="1" applyBorder="1" applyFont="1">
      <alignment horizontal="center" shrinkToFit="0" wrapText="1"/>
    </xf>
    <xf borderId="8" fillId="0" fontId="4" numFmtId="0" xfId="0" applyAlignment="1" applyBorder="1" applyFont="1">
      <alignment horizontal="center" readingOrder="0" shrinkToFit="0" wrapText="1"/>
    </xf>
    <xf borderId="8" fillId="0" fontId="4" numFmtId="0" xfId="0" applyAlignment="1" applyBorder="1" applyFont="1">
      <alignment readingOrder="0" shrinkToFit="0" wrapText="1"/>
    </xf>
    <xf borderId="8" fillId="4" fontId="32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left" readingOrder="0" shrinkToFit="0" wrapText="1"/>
    </xf>
    <xf borderId="8" fillId="0" fontId="19" numFmtId="0" xfId="0" applyAlignment="1" applyBorder="1" applyFont="1">
      <alignment horizontal="center" shrinkToFit="0" wrapText="1"/>
    </xf>
    <xf borderId="8" fillId="0" fontId="4" numFmtId="0" xfId="0" applyAlignment="1" applyBorder="1" applyFont="1">
      <alignment horizontal="center" readingOrder="0"/>
    </xf>
    <xf borderId="7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12" fillId="4" fontId="4" numFmtId="0" xfId="0" applyAlignment="1" applyBorder="1" applyFont="1">
      <alignment horizontal="center" shrinkToFit="0" wrapText="1"/>
    </xf>
    <xf borderId="8" fillId="4" fontId="33" numFmtId="0" xfId="0" applyAlignment="1" applyBorder="1" applyFont="1">
      <alignment horizontal="center" shrinkToFit="0" wrapText="1"/>
    </xf>
    <xf borderId="7" fillId="4" fontId="4" numFmtId="0" xfId="0" applyBorder="1" applyFont="1"/>
    <xf borderId="0" fillId="4" fontId="4" numFmtId="0" xfId="0" applyFont="1"/>
    <xf borderId="12" fillId="4" fontId="4" numFmtId="0" xfId="0" applyAlignment="1" applyBorder="1" applyFont="1">
      <alignment horizontal="center" readingOrder="0" shrinkToFit="0" wrapText="1"/>
    </xf>
    <xf borderId="16" fillId="4" fontId="4" numFmtId="0" xfId="0" applyAlignment="1" applyBorder="1" applyFont="1">
      <alignment horizontal="center" readingOrder="0" shrinkToFit="0" wrapText="1"/>
    </xf>
    <xf borderId="8" fillId="4" fontId="4" numFmtId="0" xfId="0" applyAlignment="1" applyBorder="1" applyFont="1">
      <alignment readingOrder="0" shrinkToFit="0" wrapText="1"/>
    </xf>
    <xf borderId="8" fillId="4" fontId="4" numFmtId="0" xfId="0" applyAlignment="1" applyBorder="1" applyFont="1">
      <alignment horizontal="center" readingOrder="0" shrinkToFit="0" wrapText="1"/>
    </xf>
    <xf borderId="8" fillId="4" fontId="19" numFmtId="0" xfId="0" applyAlignment="1" applyBorder="1" applyFont="1">
      <alignment horizontal="center" shrinkToFit="0" wrapText="1"/>
    </xf>
    <xf borderId="16" fillId="4" fontId="4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12" fillId="5" fontId="4" numFmtId="0" xfId="0" applyAlignment="1" applyBorder="1" applyFill="1" applyFont="1">
      <alignment horizontal="center" shrinkToFit="0" vertical="center" wrapText="1"/>
    </xf>
    <xf borderId="8" fillId="5" fontId="4" numFmtId="0" xfId="0" applyAlignment="1" applyBorder="1" applyFont="1">
      <alignment shrinkToFit="0" vertical="center" wrapText="1"/>
    </xf>
    <xf borderId="8" fillId="5" fontId="4" numFmtId="0" xfId="0" applyAlignment="1" applyBorder="1" applyFont="1">
      <alignment horizontal="left" shrinkToFit="0" vertical="center" wrapText="1"/>
    </xf>
    <xf borderId="8" fillId="5" fontId="4" numFmtId="0" xfId="0" applyAlignment="1" applyBorder="1" applyFont="1">
      <alignment horizontal="center" shrinkToFit="0" vertical="center" wrapText="1"/>
    </xf>
    <xf borderId="8" fillId="5" fontId="18" numFmtId="0" xfId="0" applyAlignment="1" applyBorder="1" applyFont="1">
      <alignment horizontal="center" shrinkToFit="0" vertical="center" wrapText="1"/>
    </xf>
    <xf borderId="8" fillId="5" fontId="4" numFmtId="0" xfId="0" applyAlignment="1" applyBorder="1" applyFont="1">
      <alignment horizontal="center" vertical="center"/>
    </xf>
    <xf borderId="8" fillId="5" fontId="5" numFmtId="0" xfId="0" applyAlignment="1" applyBorder="1" applyFont="1">
      <alignment horizontal="center" vertical="center"/>
    </xf>
    <xf borderId="8" fillId="5" fontId="34" numFmtId="0" xfId="0" applyAlignment="1" applyBorder="1" applyFont="1">
      <alignment horizontal="center" vertical="center"/>
    </xf>
    <xf borderId="13" fillId="5" fontId="4" numFmtId="0" xfId="0" applyAlignment="1" applyBorder="1" applyFont="1">
      <alignment horizontal="center" vertical="center"/>
    </xf>
    <xf borderId="14" fillId="5" fontId="4" numFmtId="0" xfId="0" applyAlignment="1" applyBorder="1" applyFont="1">
      <alignment shrinkToFit="0" vertical="center" wrapText="1"/>
    </xf>
    <xf borderId="8" fillId="5" fontId="4" numFmtId="0" xfId="0" applyAlignment="1" applyBorder="1" applyFont="1">
      <alignment vertical="center"/>
    </xf>
    <xf borderId="8" fillId="5" fontId="18" numFmtId="0" xfId="0" applyAlignment="1" applyBorder="1" applyFont="1">
      <alignment horizontal="center" vertical="center"/>
    </xf>
    <xf borderId="8" fillId="5" fontId="19" numFmtId="0" xfId="0" applyAlignment="1" applyBorder="1" applyFont="1">
      <alignment horizontal="center" vertical="center"/>
    </xf>
    <xf borderId="8" fillId="5" fontId="32" numFmtId="0" xfId="0" applyAlignment="1" applyBorder="1" applyFont="1">
      <alignment readingOrder="0" shrinkToFit="0" wrapText="1"/>
    </xf>
    <xf borderId="8" fillId="5" fontId="11" numFmtId="0" xfId="0" applyAlignment="1" applyBorder="1" applyFont="1">
      <alignment horizontal="center" readingOrder="0" shrinkToFit="0" wrapText="1"/>
    </xf>
    <xf borderId="0" fillId="5" fontId="35" numFmtId="0" xfId="0" applyAlignment="1" applyFont="1">
      <alignment horizontal="center" readingOrder="0" shrinkToFit="0" wrapText="1"/>
    </xf>
    <xf borderId="8" fillId="5" fontId="32" numFmtId="0" xfId="0" applyAlignment="1" applyBorder="1" applyFont="1">
      <alignment shrinkToFit="0" wrapText="1"/>
    </xf>
    <xf borderId="8" fillId="0" fontId="32" numFmtId="0" xfId="0" applyBorder="1" applyFont="1"/>
    <xf borderId="8" fillId="0" fontId="32" numFmtId="0" xfId="0" applyAlignment="1" applyBorder="1" applyFont="1">
      <alignment shrinkToFit="0" wrapText="1"/>
    </xf>
    <xf borderId="17" fillId="6" fontId="4" numFmtId="0" xfId="0" applyAlignment="1" applyBorder="1" applyFill="1" applyFont="1">
      <alignment horizontal="center" shrinkToFit="0" vertical="top" wrapText="1"/>
    </xf>
    <xf borderId="8" fillId="6" fontId="4" numFmtId="0" xfId="0" applyAlignment="1" applyBorder="1" applyFont="1">
      <alignment horizontal="center" shrinkToFit="0" vertical="top" wrapText="1"/>
    </xf>
    <xf borderId="14" fillId="6" fontId="4" numFmtId="0" xfId="0" applyAlignment="1" applyBorder="1" applyFont="1">
      <alignment horizontal="left" shrinkToFit="0" vertical="center" wrapText="1"/>
    </xf>
    <xf borderId="8" fillId="6" fontId="4" numFmtId="0" xfId="0" applyAlignment="1" applyBorder="1" applyFont="1">
      <alignment horizontal="center" shrinkToFit="0" vertical="center" wrapText="1"/>
    </xf>
    <xf borderId="8" fillId="6" fontId="18" numFmtId="0" xfId="0" applyAlignment="1" applyBorder="1" applyFont="1">
      <alignment horizontal="center" shrinkToFit="0" vertical="center" wrapText="1"/>
    </xf>
    <xf borderId="8" fillId="6" fontId="4" numFmtId="0" xfId="0" applyAlignment="1" applyBorder="1" applyFont="1">
      <alignment horizontal="center" vertical="center"/>
    </xf>
    <xf borderId="8" fillId="6" fontId="5" numFmtId="0" xfId="0" applyAlignment="1" applyBorder="1" applyFont="1">
      <alignment horizontal="center" vertical="center"/>
    </xf>
    <xf borderId="8" fillId="6" fontId="36" numFmtId="0" xfId="0" applyAlignment="1" applyBorder="1" applyFont="1">
      <alignment horizontal="center" vertical="center"/>
    </xf>
    <xf borderId="13" fillId="6" fontId="4" numFmtId="0" xfId="0" applyAlignment="1" applyBorder="1" applyFont="1">
      <alignment horizontal="center" vertical="center"/>
    </xf>
    <xf borderId="8" fillId="6" fontId="37" numFmtId="0" xfId="0" applyAlignment="1" applyBorder="1" applyFont="1">
      <alignment horizontal="center" vertical="center"/>
    </xf>
    <xf borderId="14" fillId="6" fontId="4" numFmtId="0" xfId="0" applyAlignment="1" applyBorder="1" applyFont="1">
      <alignment shrinkToFit="0" vertical="center" wrapText="1"/>
    </xf>
    <xf borderId="8" fillId="6" fontId="38" numFmtId="0" xfId="0" applyAlignment="1" applyBorder="1" applyFont="1">
      <alignment horizontal="center" shrinkToFit="0" vertical="center" wrapText="1"/>
    </xf>
    <xf borderId="12" fillId="6" fontId="4" numFmtId="0" xfId="0" applyAlignment="1" applyBorder="1" applyFont="1">
      <alignment horizontal="center" shrinkToFit="0" vertical="top" wrapText="1"/>
    </xf>
    <xf borderId="8" fillId="6" fontId="4" numFmtId="0" xfId="0" applyAlignment="1" applyBorder="1" applyFont="1">
      <alignment shrinkToFit="0" vertical="center" wrapText="1"/>
    </xf>
    <xf borderId="12" fillId="7" fontId="4" numFmtId="0" xfId="0" applyAlignment="1" applyBorder="1" applyFill="1" applyFont="1">
      <alignment horizontal="center" shrinkToFit="0" vertical="center" wrapText="1"/>
    </xf>
    <xf borderId="8" fillId="7" fontId="4" numFmtId="0" xfId="0" applyAlignment="1" applyBorder="1" applyFont="1">
      <alignment shrinkToFit="0" vertical="center" wrapText="1"/>
    </xf>
    <xf borderId="8" fillId="7" fontId="4" numFmtId="0" xfId="0" applyAlignment="1" applyBorder="1" applyFont="1">
      <alignment horizontal="center" shrinkToFit="0" vertical="center" wrapText="1"/>
    </xf>
    <xf borderId="8" fillId="7" fontId="18" numFmtId="0" xfId="0" applyAlignment="1" applyBorder="1" applyFont="1">
      <alignment horizontal="center" shrinkToFit="0" vertical="center" wrapText="1"/>
    </xf>
    <xf borderId="8" fillId="7" fontId="4" numFmtId="0" xfId="0" applyAlignment="1" applyBorder="1" applyFont="1">
      <alignment horizontal="center" vertical="center"/>
    </xf>
    <xf borderId="8" fillId="7" fontId="5" numFmtId="0" xfId="0" applyAlignment="1" applyBorder="1" applyFont="1">
      <alignment horizontal="center" vertical="center"/>
    </xf>
    <xf borderId="8" fillId="7" fontId="39" numFmtId="0" xfId="0" applyAlignment="1" applyBorder="1" applyFont="1">
      <alignment horizontal="center" vertical="center"/>
    </xf>
    <xf borderId="13" fillId="7" fontId="4" numFmtId="0" xfId="0" applyAlignment="1" applyBorder="1" applyFont="1">
      <alignment horizontal="center" vertical="center"/>
    </xf>
    <xf borderId="0" fillId="0" fontId="5" numFmtId="0" xfId="0" applyAlignment="1" applyFont="1">
      <alignment shrinkToFit="0" wrapText="1"/>
    </xf>
    <xf borderId="15" fillId="3" fontId="7" numFmtId="0" xfId="0" applyAlignment="1" applyBorder="1" applyFont="1">
      <alignment horizontal="center" vertical="center"/>
    </xf>
    <xf borderId="9" fillId="3" fontId="7" numFmtId="0" xfId="0" applyAlignment="1" applyBorder="1" applyFont="1">
      <alignment horizontal="center" vertical="center"/>
    </xf>
    <xf borderId="18" fillId="3" fontId="7" numFmtId="0" xfId="0" applyAlignment="1" applyBorder="1" applyFont="1">
      <alignment horizontal="center" shrinkToFit="0" vertical="center" wrapText="1"/>
    </xf>
    <xf borderId="18" fillId="3" fontId="7" numFmtId="0" xfId="0" applyAlignment="1" applyBorder="1" applyFont="1">
      <alignment horizontal="center" vertical="center"/>
    </xf>
    <xf borderId="19" fillId="3" fontId="7" numFmtId="0" xfId="0" applyAlignment="1" applyBorder="1" applyFont="1">
      <alignment horizontal="center" shrinkToFit="0" vertical="center" wrapText="1"/>
    </xf>
    <xf borderId="19" fillId="3" fontId="7" numFmtId="164" xfId="0" applyAlignment="1" applyBorder="1" applyFont="1" applyNumberFormat="1">
      <alignment horizontal="center" shrinkToFit="0" vertical="center" wrapText="1"/>
    </xf>
    <xf borderId="15" fillId="3" fontId="7" numFmtId="0" xfId="0" applyAlignment="1" applyBorder="1" applyFont="1">
      <alignment horizontal="center" shrinkToFit="0" vertical="center" wrapText="1"/>
    </xf>
    <xf borderId="12" fillId="4" fontId="4" numFmtId="0" xfId="0" applyAlignment="1" applyBorder="1" applyFont="1">
      <alignment horizontal="center" vertical="top"/>
    </xf>
    <xf borderId="8" fillId="4" fontId="11" numFmtId="0" xfId="0" applyAlignment="1" applyBorder="1" applyFont="1">
      <alignment horizontal="center" vertical="center"/>
    </xf>
    <xf borderId="0" fillId="4" fontId="32" numFmtId="0" xfId="0" applyFont="1"/>
    <xf borderId="8" fillId="4" fontId="40" numFmtId="0" xfId="0" applyAlignment="1" applyBorder="1" applyFont="1">
      <alignment horizontal="center" vertical="center"/>
    </xf>
    <xf borderId="8" fillId="4" fontId="41" numFmtId="0" xfId="0" applyAlignment="1" applyBorder="1" applyFont="1">
      <alignment horizontal="center" vertical="center"/>
    </xf>
    <xf borderId="8" fillId="4" fontId="42" numFmtId="0" xfId="0" applyAlignment="1" applyBorder="1" applyFont="1">
      <alignment horizontal="center" shrinkToFit="0" vertical="center" wrapText="1"/>
    </xf>
    <xf borderId="12" fillId="4" fontId="4" numFmtId="0" xfId="0" applyAlignment="1" applyBorder="1" applyFont="1">
      <alignment horizontal="center" readingOrder="0" vertical="top"/>
    </xf>
    <xf borderId="8" fillId="4" fontId="4" numFmtId="0" xfId="0" applyAlignment="1" applyBorder="1" applyFont="1">
      <alignment readingOrder="0" shrinkToFit="0" vertical="center" wrapText="1"/>
    </xf>
    <xf borderId="8" fillId="4" fontId="4" numFmtId="0" xfId="0" applyAlignment="1" applyBorder="1" applyFont="1">
      <alignment horizontal="center" readingOrder="0" shrinkToFit="0" vertical="center" wrapText="1"/>
    </xf>
    <xf borderId="8" fillId="4" fontId="5" numFmtId="0" xfId="0" applyAlignment="1" applyBorder="1" applyFont="1">
      <alignment horizontal="center" readingOrder="0" vertical="center"/>
    </xf>
    <xf borderId="8" fillId="4" fontId="4" numFmtId="0" xfId="0" applyAlignment="1" applyBorder="1" applyFont="1">
      <alignment horizontal="center" readingOrder="0" vertical="center"/>
    </xf>
    <xf borderId="13" fillId="4" fontId="4" numFmtId="0" xfId="0" applyAlignment="1" applyBorder="1" applyFont="1">
      <alignment horizontal="center" readingOrder="0" vertical="center"/>
    </xf>
    <xf borderId="12" fillId="4" fontId="4" numFmtId="0" xfId="0" applyAlignment="1" applyBorder="1" applyFont="1">
      <alignment horizontal="center" readingOrder="0" vertical="center"/>
    </xf>
    <xf borderId="0" fillId="4" fontId="32" numFmtId="0" xfId="0" applyAlignment="1" applyFont="1">
      <alignment vertical="center"/>
    </xf>
    <xf borderId="12" fillId="4" fontId="4" numFmtId="0" xfId="0" applyAlignment="1" applyBorder="1" applyFont="1">
      <alignment horizontal="center" vertical="center"/>
    </xf>
    <xf borderId="8" fillId="4" fontId="43" numFmtId="0" xfId="0" applyAlignment="1" applyBorder="1" applyFont="1">
      <alignment horizontal="center" shrinkToFit="0" vertical="center" wrapText="1"/>
    </xf>
    <xf borderId="8" fillId="4" fontId="19" numFmtId="0" xfId="0" applyAlignment="1" applyBorder="1" applyFont="1">
      <alignment horizontal="center" shrinkToFit="0" vertical="center" wrapText="1"/>
    </xf>
    <xf borderId="0" fillId="4" fontId="43" numFmtId="0" xfId="0" applyFont="1"/>
    <xf borderId="8" fillId="4" fontId="5" numFmtId="0" xfId="0" applyAlignment="1" applyBorder="1" applyFont="1">
      <alignment horizontal="center" shrinkToFit="0" vertical="center" wrapText="1"/>
    </xf>
    <xf borderId="8" fillId="4" fontId="4" numFmtId="0" xfId="0" applyAlignment="1" applyBorder="1" applyFont="1">
      <alignment horizontal="center" vertical="top"/>
    </xf>
    <xf borderId="8" fillId="8" fontId="35" numFmtId="0" xfId="0" applyAlignment="1" applyBorder="1" applyFill="1" applyFont="1">
      <alignment horizontal="center" readingOrder="0"/>
    </xf>
    <xf borderId="0" fillId="8" fontId="35" numFmtId="0" xfId="0" applyAlignment="1" applyFont="1">
      <alignment horizontal="center" readingOrder="0"/>
    </xf>
    <xf borderId="8" fillId="8" fontId="44" numFmtId="0" xfId="0" applyAlignment="1" applyBorder="1" applyFont="1">
      <alignment horizontal="center" readingOrder="0" shrinkToFit="0" wrapText="1"/>
    </xf>
    <xf borderId="8" fillId="8" fontId="11" numFmtId="0" xfId="0" applyAlignment="1" applyBorder="1" applyFont="1">
      <alignment horizontal="center" readingOrder="0" shrinkToFit="0" wrapText="1"/>
    </xf>
    <xf borderId="8" fillId="4" fontId="32" numFmtId="0" xfId="0" applyAlignment="1" applyBorder="1" applyFont="1">
      <alignment horizontal="center" shrinkToFit="0" wrapText="1"/>
    </xf>
    <xf borderId="8" fillId="0" fontId="45" numFmtId="0" xfId="0" applyAlignment="1" applyBorder="1" applyFont="1">
      <alignment horizontal="center" readingOrder="0" shrinkToFit="0" vertical="center" wrapText="1"/>
    </xf>
    <xf borderId="8" fillId="4" fontId="32" numFmtId="0" xfId="0" applyBorder="1" applyFont="1"/>
    <xf borderId="8" fillId="4" fontId="5" numFmtId="0" xfId="0" applyAlignment="1" applyBorder="1" applyFont="1">
      <alignment horizontal="center" shrinkToFit="0" wrapText="1"/>
    </xf>
    <xf borderId="8" fillId="0" fontId="32" numFmtId="0" xfId="0" applyAlignment="1" applyBorder="1" applyFont="1">
      <alignment horizontal="center" shrinkToFit="0" wrapText="1"/>
    </xf>
    <xf borderId="8" fillId="8" fontId="4" numFmtId="0" xfId="0" applyAlignment="1" applyBorder="1" applyFont="1">
      <alignment shrinkToFit="0" vertical="center" wrapText="1"/>
    </xf>
    <xf borderId="8" fillId="8" fontId="4" numFmtId="0" xfId="0" applyAlignment="1" applyBorder="1" applyFont="1">
      <alignment horizontal="center" shrinkToFit="0" vertical="center" wrapText="1"/>
    </xf>
    <xf borderId="8" fillId="8" fontId="5" numFmtId="0" xfId="0" applyAlignment="1" applyBorder="1" applyFont="1">
      <alignment horizontal="center" vertical="center"/>
    </xf>
    <xf borderId="8" fillId="8" fontId="19" numFmtId="0" xfId="0" applyAlignment="1" applyBorder="1" applyFont="1">
      <alignment horizontal="center" shrinkToFit="0" vertical="center" wrapText="1"/>
    </xf>
    <xf borderId="13" fillId="8" fontId="4" numFmtId="0" xfId="0" applyAlignment="1" applyBorder="1" applyFont="1">
      <alignment horizontal="center" shrinkToFit="0" vertical="center" wrapText="1"/>
    </xf>
    <xf borderId="0" fillId="8" fontId="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customschemas.google.com/relationships/workbookmetadata" Target="metadata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1/09/RR_890-21.pdf" TargetMode="External"/><Relationship Id="rId2" Type="http://schemas.openxmlformats.org/officeDocument/2006/relationships/hyperlink" Target="https://intranet.ucasal.edu.ar/wp-content/uploads/2021/03/RR_73-21.pdf" TargetMode="External"/><Relationship Id="rId3" Type="http://schemas.openxmlformats.org/officeDocument/2006/relationships/hyperlink" Target="https://intranet.ucasal.edu.ar/wp-content/uploads/2020/06/RR_385-20.pdf" TargetMode="External"/><Relationship Id="rId4" Type="http://schemas.openxmlformats.org/officeDocument/2006/relationships/hyperlink" Target="https://intranet.ucasal.edu.ar/wp-content/uploads/2020/09/RR_708-20.pdf" TargetMode="External"/><Relationship Id="rId10" Type="http://schemas.openxmlformats.org/officeDocument/2006/relationships/drawing" Target="../drawings/drawing10.xml"/><Relationship Id="rId9" Type="http://schemas.openxmlformats.org/officeDocument/2006/relationships/hyperlink" Target="https://intranet.ucasal.edu.ar/wp-content/uploads/2020/08/RR_603-20.pdf" TargetMode="External"/><Relationship Id="rId5" Type="http://schemas.openxmlformats.org/officeDocument/2006/relationships/hyperlink" Target="https://intranet.ucasal.edu.ar/wp-content/uploads/2020/12/RR_773-20.pdf" TargetMode="External"/><Relationship Id="rId6" Type="http://schemas.openxmlformats.org/officeDocument/2006/relationships/hyperlink" Target="https://drive.google.com/file/d/1xiM3wWQguaJS3aacuYRJD0y9bUKawFYH/view?usp=sharing" TargetMode="External"/><Relationship Id="rId7" Type="http://schemas.openxmlformats.org/officeDocument/2006/relationships/hyperlink" Target="https://drive.google.com/file/d/1yBzFuVkKKBEKOH0uS3ejJbAharHe0pFF/view?usp=sharing" TargetMode="External"/><Relationship Id="rId8" Type="http://schemas.openxmlformats.org/officeDocument/2006/relationships/hyperlink" Target="https://intranet.ucasal.edu.ar/wp-content/uploads/2019/08/RR_765-19.pdf" TargetMode="Externa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0/06/RR_243-20-1.pdf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20" Type="http://schemas.openxmlformats.org/officeDocument/2006/relationships/hyperlink" Target="https://intranet.ucasal.edu.ar/wp-content/uploads/2019/12/RR_1343-19.pdf" TargetMode="External"/><Relationship Id="rId22" Type="http://schemas.openxmlformats.org/officeDocument/2006/relationships/hyperlink" Target="https://intranet.ucasal.edu.ar/wp-content/uploads/2021/04/RR_286-21.pdf" TargetMode="External"/><Relationship Id="rId21" Type="http://schemas.openxmlformats.org/officeDocument/2006/relationships/hyperlink" Target="https://drive.google.com/file/d/1GrguBvILeVRI_OJwzJeyPeyvxqPnvq5o/view?usp=sharing" TargetMode="External"/><Relationship Id="rId24" Type="http://schemas.openxmlformats.org/officeDocument/2006/relationships/hyperlink" Target="https://intranet.ucasal.edu.ar/wp-content/uploads/2020/03/RR_161-20.pdf" TargetMode="External"/><Relationship Id="rId23" Type="http://schemas.openxmlformats.org/officeDocument/2006/relationships/hyperlink" Target="https://intranet.ucasal.edu.ar/wp-content/uploads/2019/12/RR_1345-19.pdf" TargetMode="External"/><Relationship Id="rId1" Type="http://schemas.openxmlformats.org/officeDocument/2006/relationships/hyperlink" Target="https://intranet.ucasal.edu.ar/wp-content/uploads/2021/08/RR_686-21.pdf" TargetMode="External"/><Relationship Id="rId2" Type="http://schemas.openxmlformats.org/officeDocument/2006/relationships/hyperlink" Target="https://intranet.ucasal.edu.ar/wp-content/uploads/2021/06/RR_486-21.pdf" TargetMode="External"/><Relationship Id="rId3" Type="http://schemas.openxmlformats.org/officeDocument/2006/relationships/hyperlink" Target="https://intranet.ucasal.edu.ar/wp-content/uploads/2021/03/RR_74-21.pdf" TargetMode="External"/><Relationship Id="rId4" Type="http://schemas.openxmlformats.org/officeDocument/2006/relationships/hyperlink" Target="https://intranet.ucasal.edu.ar/wp-content/uploads/2021/04/RR_271-21.pdf" TargetMode="External"/><Relationship Id="rId9" Type="http://schemas.openxmlformats.org/officeDocument/2006/relationships/hyperlink" Target="https://intranet.ucasal.edu.ar/wp-content/uploads/2020/06/RR_257-20-1.pdf" TargetMode="External"/><Relationship Id="rId26" Type="http://schemas.openxmlformats.org/officeDocument/2006/relationships/hyperlink" Target="https://drive.google.com/file/d/1fypwB4ZE7-fjscABhrBLESqosLaKNX2b/view?usp=sharing" TargetMode="External"/><Relationship Id="rId25" Type="http://schemas.openxmlformats.org/officeDocument/2006/relationships/hyperlink" Target="https://intranet.ucasal.edu.ar/wp-content/uploads/2020/09/RR_701-20.pdf" TargetMode="External"/><Relationship Id="rId27" Type="http://schemas.openxmlformats.org/officeDocument/2006/relationships/drawing" Target="../drawings/drawing12.xml"/><Relationship Id="rId5" Type="http://schemas.openxmlformats.org/officeDocument/2006/relationships/hyperlink" Target="https://intranet.ucasal.edu.ar/wp-content/uploads/2021/04/RR_275-21.pdf" TargetMode="External"/><Relationship Id="rId6" Type="http://schemas.openxmlformats.org/officeDocument/2006/relationships/hyperlink" Target="https://intranet.ucasal.edu.ar/wp-content/uploads/2021/05/RR_442-21.pdf" TargetMode="External"/><Relationship Id="rId7" Type="http://schemas.openxmlformats.org/officeDocument/2006/relationships/hyperlink" Target="https://intranet.ucasal.edu.ar/wp-content/uploads/2021/04/RR_301-21.pdf" TargetMode="External"/><Relationship Id="rId8" Type="http://schemas.openxmlformats.org/officeDocument/2006/relationships/hyperlink" Target="https://intranet.ucasal.edu.ar/wp-content/uploads/2020/03/RR_160-20.pdf" TargetMode="External"/><Relationship Id="rId11" Type="http://schemas.openxmlformats.org/officeDocument/2006/relationships/hyperlink" Target="https://intranet.ucasal.edu.ar/wp-content/uploads/2020/06/RR_376-20.pdf" TargetMode="External"/><Relationship Id="rId10" Type="http://schemas.openxmlformats.org/officeDocument/2006/relationships/hyperlink" Target="https://intranet.ucasal.edu.ar/wp-content/uploads/2020/06/RR_351-20.pdf" TargetMode="External"/><Relationship Id="rId13" Type="http://schemas.openxmlformats.org/officeDocument/2006/relationships/hyperlink" Target="https://drive.google.com/file/d/1NTYUaCTp8nBBVEhXcMUxXKYKuQ9eKP8P/view?usp=sharing" TargetMode="External"/><Relationship Id="rId12" Type="http://schemas.openxmlformats.org/officeDocument/2006/relationships/hyperlink" Target="https://intranet.ucasal.edu.ar/wp-content/uploads/2020/06/RR_386-20.pdf" TargetMode="External"/><Relationship Id="rId15" Type="http://schemas.openxmlformats.org/officeDocument/2006/relationships/hyperlink" Target="https://intranet.ucasal.edu.ar/wp-content/uploads/2020/08/RR_604-20.pdf" TargetMode="External"/><Relationship Id="rId14" Type="http://schemas.openxmlformats.org/officeDocument/2006/relationships/hyperlink" Target="https://intranet.ucasal.edu.ar/wp-content/uploads/2020/07/RR_495-20.pdf" TargetMode="External"/><Relationship Id="rId17" Type="http://schemas.openxmlformats.org/officeDocument/2006/relationships/hyperlink" Target="https://intranet.ucasal.edu.ar/wp-content/uploads/2020/08/RR_532-20.pdf" TargetMode="External"/><Relationship Id="rId16" Type="http://schemas.openxmlformats.org/officeDocument/2006/relationships/hyperlink" Target="https://intranet.ucasal.edu.ar/wp-content/uploads/2020/09/RR_670-20.pdf" TargetMode="External"/><Relationship Id="rId19" Type="http://schemas.openxmlformats.org/officeDocument/2006/relationships/hyperlink" Target="https://intranet.ucasal.edu.ar/wp-content/uploads/2019/10/RR_1069-19.pdf" TargetMode="External"/><Relationship Id="rId18" Type="http://schemas.openxmlformats.org/officeDocument/2006/relationships/hyperlink" Target="https://intranet.ucasal.edu.ar/wp-content/uploads/2020/09/RR_707-20.pdf" TargetMode="Externa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0/03/RR_141-20.pdf" TargetMode="External"/><Relationship Id="rId2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2/04/RR_249-22.pdf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1/07/RR_596-21.pdf" TargetMode="External"/><Relationship Id="rId2" Type="http://schemas.openxmlformats.org/officeDocument/2006/relationships/hyperlink" Target="https://intranet.ucasal.edu.ar/wp-content/uploads/2021/05/RR_405-21.pdf" TargetMode="External"/><Relationship Id="rId3" Type="http://schemas.openxmlformats.org/officeDocument/2006/relationships/hyperlink" Target="https://intranet.ucasal.edu.ar/wp-content/uploads/2021/05/RR_454-21.pdf" TargetMode="External"/><Relationship Id="rId4" Type="http://schemas.openxmlformats.org/officeDocument/2006/relationships/hyperlink" Target="https://intranet.ucasal.edu.ar/wp-content/uploads/2021/11/RR_1206-21.pdf" TargetMode="External"/><Relationship Id="rId11" Type="http://schemas.openxmlformats.org/officeDocument/2006/relationships/hyperlink" Target="https://drive.google.com/file/d/1_N-Ec-wdkJQ75kUnSnTf6sA5-IfMOaDd/view?usp=sharing" TargetMode="External"/><Relationship Id="rId10" Type="http://schemas.openxmlformats.org/officeDocument/2006/relationships/hyperlink" Target="https://intranet.ucasal.edu.ar/wp-content/uploads/2020/08/RR_520-20.pdf" TargetMode="External"/><Relationship Id="rId12" Type="http://schemas.openxmlformats.org/officeDocument/2006/relationships/drawing" Target="../drawings/drawing2.xml"/><Relationship Id="rId9" Type="http://schemas.openxmlformats.org/officeDocument/2006/relationships/hyperlink" Target="https://intranet.ucasal.edu.ar/wp-content/uploads/2021/03/RR_175-21.pdf" TargetMode="External"/><Relationship Id="rId5" Type="http://schemas.openxmlformats.org/officeDocument/2006/relationships/hyperlink" Target="https://intranet.ucasal.edu.ar/wp-content/uploads/2020/03/RR_168-20-1.pdf" TargetMode="External"/><Relationship Id="rId6" Type="http://schemas.openxmlformats.org/officeDocument/2006/relationships/hyperlink" Target="https://intranet.ucasal.edu.ar/wp-content/uploads/2020/10/RR_757-20.pdf" TargetMode="External"/><Relationship Id="rId7" Type="http://schemas.openxmlformats.org/officeDocument/2006/relationships/hyperlink" Target="https://intranet.ucasal.edu.ar/wp-content/uploads/2020/06/RR_1361-19.pdf" TargetMode="External"/><Relationship Id="rId8" Type="http://schemas.openxmlformats.org/officeDocument/2006/relationships/hyperlink" Target="https://drive.google.com/file/d/1p6d6mUnVqUPEyDMvVgvcq6kfuYOkENBd/view?usp=sharing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19/10/RR_1070-19.pdf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1/06/RR_590-21.pdf" TargetMode="External"/><Relationship Id="rId2" Type="http://schemas.openxmlformats.org/officeDocument/2006/relationships/hyperlink" Target="https://intranet.ucasal.edu.ar/wp-content/uploads/2021/06/RR_488-21.pdf" TargetMode="External"/><Relationship Id="rId3" Type="http://schemas.openxmlformats.org/officeDocument/2006/relationships/hyperlink" Target="https://intranet.ucasal.edu.ar/wp-content/uploads/2021/08/RR_674-21.pdf" TargetMode="External"/><Relationship Id="rId4" Type="http://schemas.openxmlformats.org/officeDocument/2006/relationships/hyperlink" Target="https://intranet.ucasal.edu.ar/wp-content/uploads/2020/08/RR_582-20.pdf" TargetMode="External"/><Relationship Id="rId5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ok77ZN8NDcANa7teWOp1zlWj8ihrvc6M/view?usp=sharing" TargetMode="External"/><Relationship Id="rId2" Type="http://schemas.openxmlformats.org/officeDocument/2006/relationships/hyperlink" Target="https://intranet.ucasal.edu.ar/wp-content/uploads/2021/03/RR_948-20.pdf" TargetMode="External"/><Relationship Id="rId3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0/06/RR_352-20.pdf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0/06/RR_348-201.pdf" TargetMode="External"/><Relationship Id="rId2" Type="http://schemas.openxmlformats.org/officeDocument/2006/relationships/hyperlink" Target="https://intranet.ucasal.edu.ar/wp-content/uploads/2020/08/RR_602-20.pdf" TargetMode="External"/><Relationship Id="rId3" Type="http://schemas.openxmlformats.org/officeDocument/2006/relationships/hyperlink" Target="https://intranet.ucasal.edu.ar/wp-content/uploads/2019/12/RR_1193-19.pdf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1/05/RR_396-21.pdf" TargetMode="External"/><Relationship Id="rId2" Type="http://schemas.openxmlformats.org/officeDocument/2006/relationships/hyperlink" Target="https://intranet.ucasal.edu.ar/wp-content/uploads/2019/12/RR_1344-19.pdf" TargetMode="External"/><Relationship Id="rId3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intranet.ucasal.edu.ar/wp-content/uploads/2021/04/RR_314-21.pdf" TargetMode="External"/><Relationship Id="rId2" Type="http://schemas.openxmlformats.org/officeDocument/2006/relationships/hyperlink" Target="https://intranet.ucasal.edu.ar/wp-content/uploads/2020/10/RR_784-20.pdf" TargetMode="External"/><Relationship Id="rId3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22.86"/>
    <col customWidth="1" min="3" max="3" width="29.43"/>
    <col customWidth="1" min="4" max="4" width="34.0"/>
    <col customWidth="1" min="5" max="5" width="15.29"/>
    <col customWidth="1" min="6" max="6" width="24.29"/>
    <col customWidth="1" hidden="1" min="7" max="7" width="11.14"/>
    <col customWidth="1" hidden="1" min="8" max="8" width="16.29"/>
    <col customWidth="1" hidden="1" min="9" max="9" width="16.14"/>
    <col customWidth="1" min="10" max="12" width="16.14"/>
    <col customWidth="1" min="13" max="13" width="13.0"/>
    <col customWidth="1" min="14" max="16" width="10.71"/>
    <col customWidth="1" min="17" max="18" width="14.43"/>
    <col customWidth="1" min="19" max="22" width="10.71"/>
  </cols>
  <sheetData>
    <row r="1" ht="36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6"/>
      <c r="X1" s="6"/>
      <c r="Y1" s="6"/>
      <c r="Z1" s="6"/>
    </row>
    <row r="2" ht="16.5" customHeight="1">
      <c r="A2" s="7"/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5"/>
      <c r="R2" s="5"/>
      <c r="S2" s="5"/>
      <c r="T2" s="5"/>
      <c r="U2" s="5"/>
      <c r="V2" s="5"/>
      <c r="W2" s="6"/>
      <c r="X2" s="6"/>
      <c r="Y2" s="6"/>
      <c r="Z2" s="6"/>
    </row>
    <row r="3" ht="33.0" customHeight="1">
      <c r="A3" s="11" t="s">
        <v>1</v>
      </c>
      <c r="E3" s="12"/>
      <c r="F3" s="13"/>
      <c r="G3" s="13"/>
      <c r="H3" s="14"/>
      <c r="I3" s="14"/>
      <c r="J3" s="13"/>
      <c r="K3" s="13"/>
      <c r="L3" s="13"/>
      <c r="M3" s="13"/>
      <c r="N3" s="12"/>
      <c r="O3" s="12"/>
      <c r="P3" s="12"/>
      <c r="Q3" s="13"/>
      <c r="R3" s="10"/>
      <c r="S3" s="10"/>
      <c r="T3" s="10"/>
      <c r="U3" s="10"/>
      <c r="V3" s="10"/>
      <c r="W3" s="6"/>
      <c r="X3" s="6"/>
      <c r="Y3" s="6"/>
      <c r="Z3" s="6"/>
    </row>
    <row r="4" ht="14.25" customHeight="1">
      <c r="A4" s="15">
        <v>1.0</v>
      </c>
      <c r="B4" s="16" t="s">
        <v>2</v>
      </c>
      <c r="C4" s="17"/>
      <c r="D4" s="18"/>
      <c r="E4" s="18"/>
      <c r="F4" s="19"/>
      <c r="G4" s="18"/>
      <c r="H4" s="10"/>
      <c r="I4" s="20"/>
      <c r="J4" s="20"/>
      <c r="K4" s="20"/>
      <c r="L4" s="20"/>
      <c r="M4" s="10"/>
      <c r="N4" s="21"/>
      <c r="O4" s="22"/>
      <c r="P4" s="22"/>
      <c r="Q4" s="10"/>
      <c r="R4" s="10"/>
      <c r="S4" s="10"/>
      <c r="T4" s="10"/>
      <c r="U4" s="10"/>
      <c r="V4" s="10"/>
      <c r="W4" s="6"/>
      <c r="X4" s="6"/>
      <c r="Y4" s="6"/>
      <c r="Z4" s="6"/>
    </row>
    <row r="5" ht="14.25" customHeight="1">
      <c r="A5" s="15">
        <v>2.0</v>
      </c>
      <c r="B5" s="16" t="s">
        <v>3</v>
      </c>
      <c r="C5" s="17"/>
      <c r="D5" s="18"/>
      <c r="E5" s="18"/>
      <c r="F5" s="19"/>
      <c r="G5" s="18"/>
      <c r="H5" s="10"/>
      <c r="I5" s="20"/>
      <c r="J5" s="20"/>
      <c r="K5" s="20"/>
      <c r="L5" s="20"/>
      <c r="M5" s="10"/>
      <c r="N5" s="21"/>
      <c r="O5" s="22"/>
      <c r="P5" s="22"/>
      <c r="Q5" s="10"/>
      <c r="R5" s="10"/>
      <c r="S5" s="10"/>
      <c r="T5" s="10"/>
      <c r="U5" s="10"/>
      <c r="V5" s="10"/>
      <c r="W5" s="6"/>
      <c r="X5" s="6"/>
      <c r="Y5" s="6"/>
      <c r="Z5" s="6"/>
    </row>
    <row r="6" ht="14.25" customHeight="1">
      <c r="A6" s="15">
        <v>3.0</v>
      </c>
      <c r="B6" s="16" t="s">
        <v>4</v>
      </c>
      <c r="C6" s="17"/>
      <c r="D6" s="18"/>
      <c r="E6" s="18"/>
      <c r="F6" s="19"/>
      <c r="G6" s="18"/>
      <c r="H6" s="10"/>
      <c r="I6" s="20"/>
      <c r="J6" s="20"/>
      <c r="K6" s="20"/>
      <c r="L6" s="20"/>
      <c r="M6" s="10"/>
      <c r="N6" s="21"/>
      <c r="O6" s="22"/>
      <c r="P6" s="22"/>
      <c r="Q6" s="10"/>
      <c r="R6" s="10"/>
      <c r="S6" s="10"/>
      <c r="T6" s="10"/>
      <c r="U6" s="10"/>
      <c r="V6" s="10"/>
      <c r="W6" s="6"/>
      <c r="X6" s="6"/>
      <c r="Y6" s="6"/>
      <c r="Z6" s="6"/>
    </row>
    <row r="7" ht="14.25" customHeight="1">
      <c r="A7" s="15">
        <v>4.0</v>
      </c>
      <c r="B7" s="16" t="s">
        <v>5</v>
      </c>
      <c r="C7" s="17"/>
      <c r="D7" s="18"/>
      <c r="E7" s="18"/>
      <c r="F7" s="19"/>
      <c r="G7" s="18"/>
      <c r="H7" s="10"/>
      <c r="I7" s="20"/>
      <c r="J7" s="20"/>
      <c r="K7" s="20"/>
      <c r="L7" s="20"/>
      <c r="M7" s="10"/>
      <c r="N7" s="21"/>
      <c r="O7" s="22"/>
      <c r="P7" s="22"/>
      <c r="Q7" s="10"/>
      <c r="R7" s="10"/>
      <c r="S7" s="10"/>
      <c r="T7" s="10"/>
      <c r="U7" s="10"/>
      <c r="V7" s="10"/>
      <c r="W7" s="6"/>
      <c r="X7" s="6"/>
      <c r="Y7" s="6"/>
      <c r="Z7" s="6"/>
    </row>
    <row r="8" ht="14.25" customHeight="1">
      <c r="A8" s="15">
        <v>5.0</v>
      </c>
      <c r="B8" s="16" t="s">
        <v>6</v>
      </c>
      <c r="C8" s="17"/>
      <c r="D8" s="18"/>
      <c r="E8" s="18"/>
      <c r="F8" s="18"/>
      <c r="G8" s="18"/>
      <c r="H8" s="10"/>
      <c r="I8" s="20"/>
      <c r="J8" s="20"/>
      <c r="K8" s="20"/>
      <c r="L8" s="20"/>
      <c r="M8" s="10"/>
      <c r="N8" s="23"/>
      <c r="O8" s="10"/>
      <c r="P8" s="10"/>
      <c r="Q8" s="10"/>
      <c r="R8" s="10"/>
      <c r="S8" s="10"/>
      <c r="T8" s="10"/>
      <c r="U8" s="10"/>
      <c r="V8" s="10"/>
      <c r="W8" s="6"/>
      <c r="X8" s="6"/>
      <c r="Y8" s="6"/>
      <c r="Z8" s="6"/>
    </row>
    <row r="9" ht="14.25" customHeight="1">
      <c r="A9" s="15">
        <v>6.0</v>
      </c>
      <c r="B9" s="16" t="s">
        <v>7</v>
      </c>
      <c r="C9" s="17"/>
      <c r="D9" s="18"/>
      <c r="E9" s="18"/>
      <c r="F9" s="18"/>
      <c r="G9" s="18"/>
      <c r="H9" s="10"/>
      <c r="I9" s="20"/>
      <c r="J9" s="20"/>
      <c r="K9" s="20"/>
      <c r="L9" s="20"/>
      <c r="M9" s="10"/>
      <c r="N9" s="23"/>
      <c r="O9" s="10"/>
      <c r="P9" s="10"/>
      <c r="Q9" s="10"/>
      <c r="R9" s="10"/>
      <c r="S9" s="10"/>
      <c r="T9" s="10"/>
      <c r="U9" s="10"/>
      <c r="V9" s="10"/>
      <c r="W9" s="6"/>
      <c r="X9" s="6"/>
      <c r="Y9" s="6"/>
      <c r="Z9" s="6"/>
    </row>
    <row r="10" ht="14.25" customHeight="1">
      <c r="A10" s="15">
        <v>7.0</v>
      </c>
      <c r="B10" s="16" t="s">
        <v>8</v>
      </c>
      <c r="C10" s="17"/>
      <c r="D10" s="18"/>
      <c r="E10" s="18"/>
      <c r="F10" s="18"/>
      <c r="G10" s="18"/>
      <c r="H10" s="10"/>
      <c r="I10" s="20"/>
      <c r="J10" s="20"/>
      <c r="K10" s="20"/>
      <c r="L10" s="20"/>
      <c r="M10" s="10"/>
      <c r="N10" s="24"/>
      <c r="O10" s="10"/>
      <c r="P10" s="10"/>
      <c r="Q10" s="10"/>
      <c r="R10" s="10"/>
      <c r="S10" s="10"/>
      <c r="T10" s="10"/>
      <c r="U10" s="10"/>
      <c r="V10" s="10"/>
      <c r="W10" s="6"/>
      <c r="X10" s="6"/>
      <c r="Y10" s="6"/>
      <c r="Z10" s="6"/>
    </row>
    <row r="11" ht="14.25" customHeight="1">
      <c r="A11" s="15">
        <v>8.0</v>
      </c>
      <c r="B11" s="16" t="s">
        <v>9</v>
      </c>
      <c r="C11" s="17"/>
      <c r="D11" s="18"/>
      <c r="E11" s="18"/>
      <c r="F11" s="18"/>
      <c r="G11" s="18"/>
      <c r="H11" s="10"/>
      <c r="I11" s="20"/>
      <c r="J11" s="20"/>
      <c r="K11" s="20"/>
      <c r="L11" s="20"/>
      <c r="M11" s="10"/>
      <c r="N11" s="24"/>
      <c r="O11" s="10"/>
      <c r="P11" s="10"/>
      <c r="Q11" s="10"/>
      <c r="R11" s="10"/>
      <c r="S11" s="10"/>
      <c r="T11" s="10"/>
      <c r="U11" s="10"/>
      <c r="V11" s="10"/>
      <c r="W11" s="6"/>
      <c r="X11" s="6"/>
      <c r="Y11" s="6"/>
      <c r="Z11" s="6"/>
    </row>
    <row r="12" ht="14.25" customHeight="1">
      <c r="A12" s="15">
        <v>9.0</v>
      </c>
      <c r="B12" s="16" t="s">
        <v>10</v>
      </c>
      <c r="C12" s="17"/>
      <c r="D12" s="18"/>
      <c r="E12" s="18"/>
      <c r="F12" s="18"/>
      <c r="G12" s="18"/>
      <c r="H12" s="10"/>
      <c r="I12" s="20"/>
      <c r="J12" s="20"/>
      <c r="K12" s="20"/>
      <c r="L12" s="20"/>
      <c r="M12" s="10"/>
      <c r="N12" s="24"/>
      <c r="O12" s="10"/>
      <c r="P12" s="10"/>
      <c r="Q12" s="10"/>
      <c r="R12" s="10"/>
      <c r="S12" s="10"/>
      <c r="T12" s="10"/>
      <c r="U12" s="10"/>
      <c r="V12" s="10"/>
      <c r="W12" s="6"/>
      <c r="X12" s="6"/>
      <c r="Y12" s="6"/>
      <c r="Z12" s="6"/>
    </row>
    <row r="13" ht="14.25" customHeight="1">
      <c r="A13" s="15">
        <v>10.0</v>
      </c>
      <c r="B13" s="16" t="s">
        <v>11</v>
      </c>
      <c r="C13" s="17"/>
      <c r="D13" s="18"/>
      <c r="E13" s="18"/>
      <c r="F13" s="18"/>
      <c r="G13" s="18"/>
      <c r="H13" s="10"/>
      <c r="I13" s="20"/>
      <c r="J13" s="20"/>
      <c r="K13" s="20"/>
      <c r="L13" s="20"/>
      <c r="M13" s="10"/>
      <c r="N13" s="21"/>
      <c r="O13" s="10"/>
      <c r="P13" s="10"/>
      <c r="Q13" s="10"/>
      <c r="R13" s="10"/>
      <c r="S13" s="10"/>
      <c r="T13" s="10"/>
      <c r="U13" s="10"/>
      <c r="V13" s="10"/>
      <c r="W13" s="6"/>
      <c r="X13" s="6"/>
      <c r="Y13" s="6"/>
      <c r="Z13" s="6"/>
    </row>
    <row r="14" ht="14.25" customHeight="1">
      <c r="A14" s="15">
        <v>11.0</v>
      </c>
      <c r="B14" s="16" t="s">
        <v>12</v>
      </c>
      <c r="C14" s="17"/>
      <c r="D14" s="18"/>
      <c r="E14" s="18"/>
      <c r="F14" s="18"/>
      <c r="G14" s="18"/>
      <c r="H14" s="10"/>
      <c r="I14" s="20"/>
      <c r="J14" s="20"/>
      <c r="K14" s="20"/>
      <c r="L14" s="20"/>
      <c r="M14" s="10"/>
      <c r="N14" s="24"/>
      <c r="O14" s="10"/>
      <c r="P14" s="10"/>
      <c r="Q14" s="10"/>
      <c r="R14" s="10"/>
      <c r="S14" s="10"/>
      <c r="T14" s="10"/>
      <c r="U14" s="10"/>
      <c r="V14" s="10"/>
      <c r="W14" s="6"/>
      <c r="X14" s="6"/>
      <c r="Y14" s="6"/>
      <c r="Z14" s="6"/>
    </row>
    <row r="15" ht="14.25" customHeight="1">
      <c r="A15" s="15">
        <v>12.0</v>
      </c>
      <c r="B15" s="25" t="s">
        <v>13</v>
      </c>
      <c r="C15" s="17"/>
      <c r="D15" s="18"/>
      <c r="E15" s="18"/>
      <c r="F15" s="18"/>
      <c r="G15" s="18"/>
      <c r="H15" s="10"/>
      <c r="I15" s="20"/>
      <c r="J15" s="20"/>
      <c r="K15" s="20"/>
      <c r="L15" s="20"/>
      <c r="M15" s="10"/>
      <c r="N15" s="24"/>
      <c r="O15" s="10"/>
      <c r="P15" s="10"/>
      <c r="Q15" s="10"/>
      <c r="R15" s="10"/>
      <c r="S15" s="10"/>
      <c r="T15" s="10"/>
      <c r="U15" s="10"/>
      <c r="V15" s="10"/>
      <c r="W15" s="6"/>
      <c r="X15" s="6"/>
      <c r="Y15" s="6"/>
      <c r="Z15" s="6"/>
    </row>
    <row r="16" ht="14.25" customHeight="1">
      <c r="A16" s="15">
        <v>13.0</v>
      </c>
      <c r="B16" s="25" t="s">
        <v>14</v>
      </c>
      <c r="C16" s="17"/>
      <c r="D16" s="18"/>
      <c r="E16" s="18"/>
      <c r="F16" s="18"/>
      <c r="G16" s="18"/>
      <c r="H16" s="10"/>
      <c r="I16" s="20"/>
      <c r="J16" s="20"/>
      <c r="K16" s="20"/>
      <c r="L16" s="20"/>
      <c r="M16" s="10"/>
      <c r="N16" s="24"/>
      <c r="O16" s="10"/>
      <c r="P16" s="10"/>
      <c r="Q16" s="10"/>
      <c r="R16" s="10"/>
      <c r="S16" s="10"/>
      <c r="T16" s="10"/>
      <c r="U16" s="10"/>
      <c r="V16" s="10"/>
      <c r="W16" s="6"/>
      <c r="X16" s="6"/>
      <c r="Y16" s="6"/>
      <c r="Z16" s="6"/>
    </row>
    <row r="17" ht="14.25" customHeight="1">
      <c r="A17" s="15">
        <v>14.0</v>
      </c>
      <c r="B17" s="16" t="s">
        <v>15</v>
      </c>
      <c r="C17" s="17"/>
      <c r="D17" s="18"/>
      <c r="E17" s="18"/>
      <c r="F17" s="18"/>
      <c r="G17" s="18"/>
      <c r="H17" s="10"/>
      <c r="I17" s="20"/>
      <c r="J17" s="20"/>
      <c r="K17" s="20"/>
      <c r="L17" s="20"/>
      <c r="M17" s="10"/>
      <c r="N17" s="24"/>
      <c r="O17" s="10"/>
      <c r="P17" s="10"/>
      <c r="Q17" s="10"/>
      <c r="R17" s="10"/>
      <c r="S17" s="10"/>
      <c r="T17" s="10"/>
      <c r="U17" s="10"/>
      <c r="V17" s="10"/>
      <c r="W17" s="6"/>
      <c r="X17" s="6"/>
      <c r="Y17" s="6"/>
      <c r="Z17" s="6"/>
    </row>
    <row r="18" ht="14.25" customHeight="1">
      <c r="A18" s="10"/>
      <c r="B18" s="10"/>
      <c r="C18" s="17"/>
      <c r="D18" s="18"/>
      <c r="E18" s="18"/>
      <c r="F18" s="18"/>
      <c r="G18" s="18"/>
      <c r="H18" s="10"/>
      <c r="I18" s="20"/>
      <c r="J18" s="20"/>
      <c r="K18" s="20"/>
      <c r="L18" s="20"/>
      <c r="M18" s="10"/>
      <c r="N18" s="24"/>
      <c r="O18" s="10"/>
      <c r="P18" s="10"/>
      <c r="Q18" s="10"/>
      <c r="R18" s="10"/>
      <c r="S18" s="10"/>
      <c r="T18" s="10"/>
      <c r="U18" s="10"/>
      <c r="V18" s="10"/>
      <c r="W18" s="6"/>
      <c r="X18" s="6"/>
      <c r="Y18" s="6"/>
      <c r="Z18" s="6"/>
    </row>
    <row r="19" ht="14.25" customHeight="1">
      <c r="A19" s="10"/>
      <c r="B19" s="10"/>
      <c r="C19" s="17"/>
      <c r="D19" s="18"/>
      <c r="E19" s="18"/>
      <c r="F19" s="18"/>
      <c r="G19" s="18"/>
      <c r="H19" s="10"/>
      <c r="I19" s="20"/>
      <c r="J19" s="20"/>
      <c r="K19" s="20"/>
      <c r="L19" s="20"/>
      <c r="M19" s="10"/>
      <c r="N19" s="24"/>
      <c r="O19" s="10"/>
      <c r="P19" s="10"/>
      <c r="Q19" s="10"/>
      <c r="R19" s="10"/>
      <c r="S19" s="10"/>
      <c r="T19" s="10"/>
      <c r="U19" s="10"/>
      <c r="V19" s="10"/>
      <c r="W19" s="6"/>
      <c r="X19" s="6"/>
      <c r="Y19" s="6"/>
      <c r="Z19" s="6"/>
    </row>
    <row r="20" ht="14.25" customHeight="1">
      <c r="A20" s="10"/>
      <c r="B20" s="10"/>
      <c r="C20" s="17"/>
      <c r="D20" s="18"/>
      <c r="E20" s="18"/>
      <c r="F20" s="18"/>
      <c r="G20" s="18"/>
      <c r="H20" s="10"/>
      <c r="I20" s="20"/>
      <c r="J20" s="20"/>
      <c r="K20" s="20"/>
      <c r="L20" s="20"/>
      <c r="M20" s="10"/>
      <c r="N20" s="24"/>
      <c r="O20" s="10"/>
      <c r="P20" s="10"/>
      <c r="Q20" s="10"/>
      <c r="R20" s="10"/>
      <c r="S20" s="10"/>
      <c r="T20" s="10"/>
      <c r="U20" s="10"/>
      <c r="V20" s="10"/>
      <c r="W20" s="6"/>
      <c r="X20" s="6"/>
      <c r="Y20" s="6"/>
      <c r="Z20" s="6"/>
    </row>
    <row r="21" ht="14.25" customHeight="1">
      <c r="A21" s="10"/>
      <c r="B21" s="10"/>
      <c r="C21" s="17"/>
      <c r="D21" s="18"/>
      <c r="E21" s="18"/>
      <c r="F21" s="18"/>
      <c r="G21" s="18"/>
      <c r="H21" s="10"/>
      <c r="I21" s="20"/>
      <c r="J21" s="20"/>
      <c r="K21" s="20"/>
      <c r="L21" s="20"/>
      <c r="M21" s="10"/>
      <c r="N21" s="26"/>
      <c r="O21" s="10"/>
      <c r="P21" s="10"/>
      <c r="Q21" s="10"/>
      <c r="R21" s="10"/>
      <c r="S21" s="10"/>
      <c r="T21" s="10"/>
      <c r="U21" s="10"/>
      <c r="V21" s="10"/>
      <c r="W21" s="6"/>
      <c r="X21" s="6"/>
      <c r="Y21" s="6"/>
      <c r="Z21" s="6"/>
    </row>
    <row r="22" ht="14.25" customHeight="1">
      <c r="A22" s="10"/>
      <c r="B22" s="10"/>
      <c r="C22" s="17"/>
      <c r="D22" s="18"/>
      <c r="E22" s="18"/>
      <c r="F22" s="18"/>
      <c r="G22" s="18"/>
      <c r="H22" s="10"/>
      <c r="I22" s="20"/>
      <c r="J22" s="20"/>
      <c r="K22" s="20"/>
      <c r="L22" s="20"/>
      <c r="M22" s="10"/>
      <c r="N22" s="24"/>
      <c r="O22" s="10"/>
      <c r="P22" s="10"/>
      <c r="Q22" s="10"/>
      <c r="R22" s="10"/>
      <c r="S22" s="10"/>
      <c r="T22" s="10"/>
      <c r="U22" s="10"/>
      <c r="V22" s="10"/>
      <c r="W22" s="6"/>
      <c r="X22" s="6"/>
      <c r="Y22" s="6"/>
      <c r="Z22" s="6"/>
    </row>
    <row r="23" ht="14.25" customHeight="1">
      <c r="A23" s="10"/>
      <c r="B23" s="10"/>
      <c r="C23" s="17"/>
      <c r="D23" s="18"/>
      <c r="E23" s="18"/>
      <c r="F23" s="18"/>
      <c r="G23" s="18"/>
      <c r="H23" s="10"/>
      <c r="I23" s="20"/>
      <c r="J23" s="20"/>
      <c r="K23" s="20"/>
      <c r="L23" s="20"/>
      <c r="M23" s="10"/>
      <c r="N23" s="24"/>
      <c r="O23" s="10"/>
      <c r="P23" s="10"/>
      <c r="Q23" s="10"/>
      <c r="R23" s="10"/>
      <c r="S23" s="10"/>
      <c r="T23" s="10"/>
      <c r="U23" s="10"/>
      <c r="V23" s="10"/>
      <c r="W23" s="6"/>
      <c r="X23" s="6"/>
      <c r="Y23" s="6"/>
      <c r="Z23" s="6"/>
    </row>
    <row r="24" ht="14.25" customHeight="1">
      <c r="A24" s="10"/>
      <c r="B24" s="10"/>
      <c r="C24" s="17"/>
      <c r="D24" s="18"/>
      <c r="E24" s="18"/>
      <c r="F24" s="18"/>
      <c r="G24" s="18"/>
      <c r="H24" s="10"/>
      <c r="I24" s="20"/>
      <c r="J24" s="20"/>
      <c r="K24" s="20"/>
      <c r="L24" s="20"/>
      <c r="M24" s="10"/>
      <c r="N24" s="24"/>
      <c r="O24" s="10"/>
      <c r="P24" s="10"/>
      <c r="Q24" s="10"/>
      <c r="R24" s="10"/>
      <c r="S24" s="10"/>
      <c r="T24" s="10"/>
      <c r="U24" s="10"/>
      <c r="V24" s="10"/>
      <c r="W24" s="6"/>
      <c r="X24" s="6"/>
      <c r="Y24" s="6"/>
      <c r="Z24" s="6"/>
    </row>
    <row r="25" ht="43.5" customHeight="1">
      <c r="A25" s="10"/>
      <c r="B25" s="10"/>
      <c r="C25" s="17"/>
      <c r="D25" s="18"/>
      <c r="E25" s="18"/>
      <c r="F25" s="18"/>
      <c r="G25" s="18"/>
      <c r="H25" s="10"/>
      <c r="I25" s="20"/>
      <c r="J25" s="20"/>
      <c r="K25" s="20"/>
      <c r="L25" s="20"/>
      <c r="M25" s="10"/>
      <c r="N25" s="24"/>
      <c r="O25" s="10"/>
      <c r="P25" s="10"/>
      <c r="Q25" s="10"/>
      <c r="R25" s="10"/>
      <c r="S25" s="10"/>
      <c r="T25" s="10"/>
      <c r="U25" s="10"/>
      <c r="V25" s="10"/>
      <c r="W25" s="6"/>
      <c r="X25" s="6"/>
      <c r="Y25" s="6"/>
      <c r="Z25" s="6"/>
    </row>
    <row r="26" ht="56.25" customHeight="1">
      <c r="A26" s="10"/>
      <c r="B26" s="10"/>
      <c r="C26" s="17"/>
      <c r="D26" s="18"/>
      <c r="E26" s="18"/>
      <c r="F26" s="18"/>
      <c r="G26" s="18"/>
      <c r="H26" s="10"/>
      <c r="I26" s="20"/>
      <c r="J26" s="20"/>
      <c r="K26" s="20"/>
      <c r="L26" s="20"/>
      <c r="M26" s="10"/>
      <c r="N26" s="24"/>
      <c r="O26" s="10"/>
      <c r="P26" s="10"/>
      <c r="Q26" s="10"/>
      <c r="R26" s="10"/>
      <c r="S26" s="10"/>
      <c r="T26" s="10"/>
      <c r="U26" s="10"/>
      <c r="V26" s="10"/>
      <c r="W26" s="6"/>
      <c r="X26" s="6"/>
      <c r="Y26" s="6"/>
      <c r="Z26" s="6"/>
    </row>
    <row r="27" ht="46.5" customHeight="1">
      <c r="A27" s="10"/>
      <c r="B27" s="10"/>
      <c r="C27" s="17"/>
      <c r="D27" s="18"/>
      <c r="E27" s="18"/>
      <c r="F27" s="18"/>
      <c r="G27" s="18"/>
      <c r="H27" s="10"/>
      <c r="I27" s="20"/>
      <c r="J27" s="20"/>
      <c r="K27" s="20"/>
      <c r="L27" s="20"/>
      <c r="M27" s="10"/>
      <c r="N27" s="27"/>
      <c r="O27" s="10"/>
      <c r="P27" s="10"/>
      <c r="Q27" s="10"/>
      <c r="R27" s="10"/>
      <c r="S27" s="10"/>
      <c r="T27" s="10"/>
      <c r="U27" s="10"/>
      <c r="V27" s="10"/>
      <c r="W27" s="6"/>
      <c r="X27" s="6"/>
      <c r="Y27" s="6"/>
      <c r="Z27" s="6"/>
    </row>
    <row r="28" ht="48.75" customHeight="1">
      <c r="A28" s="10"/>
      <c r="B28" s="10"/>
      <c r="C28" s="17"/>
      <c r="D28" s="18"/>
      <c r="E28" s="18"/>
      <c r="F28" s="18"/>
      <c r="G28" s="18"/>
      <c r="H28" s="10"/>
      <c r="I28" s="20"/>
      <c r="J28" s="20"/>
      <c r="K28" s="20"/>
      <c r="L28" s="20"/>
      <c r="M28" s="10"/>
      <c r="N28" s="27"/>
      <c r="O28" s="10"/>
      <c r="P28" s="10"/>
      <c r="Q28" s="10"/>
      <c r="R28" s="10"/>
      <c r="S28" s="10"/>
      <c r="T28" s="10"/>
      <c r="U28" s="10"/>
      <c r="V28" s="10"/>
      <c r="W28" s="6"/>
      <c r="X28" s="6"/>
      <c r="Y28" s="6"/>
      <c r="Z28" s="6"/>
    </row>
    <row r="29" ht="53.25" customHeight="1">
      <c r="A29" s="10"/>
      <c r="B29" s="10"/>
      <c r="C29" s="17"/>
      <c r="D29" s="18"/>
      <c r="E29" s="18"/>
      <c r="F29" s="18"/>
      <c r="G29" s="18"/>
      <c r="H29" s="10"/>
      <c r="I29" s="20"/>
      <c r="J29" s="20"/>
      <c r="K29" s="20"/>
      <c r="L29" s="20"/>
      <c r="M29" s="10"/>
      <c r="N29" s="24"/>
      <c r="O29" s="10"/>
      <c r="P29" s="10"/>
      <c r="Q29" s="10"/>
      <c r="R29" s="10"/>
      <c r="S29" s="10"/>
      <c r="T29" s="10"/>
      <c r="U29" s="10"/>
      <c r="V29" s="10"/>
      <c r="W29" s="6"/>
      <c r="X29" s="6"/>
      <c r="Y29" s="6"/>
      <c r="Z29" s="6"/>
    </row>
    <row r="30" ht="53.25" customHeight="1">
      <c r="A30" s="10"/>
      <c r="B30" s="10"/>
      <c r="C30" s="17"/>
      <c r="D30" s="18"/>
      <c r="E30" s="18"/>
      <c r="F30" s="18"/>
      <c r="G30" s="18"/>
      <c r="H30" s="10"/>
      <c r="I30" s="20"/>
      <c r="J30" s="20"/>
      <c r="K30" s="20"/>
      <c r="L30" s="20"/>
      <c r="M30" s="10"/>
      <c r="N30" s="24"/>
      <c r="O30" s="10"/>
      <c r="P30" s="10"/>
      <c r="Q30" s="10"/>
      <c r="R30" s="10"/>
      <c r="S30" s="10"/>
      <c r="T30" s="10"/>
      <c r="U30" s="10"/>
      <c r="V30" s="10"/>
      <c r="W30" s="6"/>
      <c r="X30" s="6"/>
      <c r="Y30" s="6"/>
      <c r="Z30" s="6"/>
    </row>
    <row r="31" ht="22.5" customHeight="1">
      <c r="A31" s="10"/>
      <c r="B31" s="10"/>
      <c r="C31" s="28"/>
      <c r="D31" s="10"/>
      <c r="E31" s="10"/>
      <c r="F31" s="10"/>
      <c r="G31" s="28"/>
      <c r="H31" s="28"/>
      <c r="I31" s="28"/>
      <c r="J31" s="20"/>
      <c r="K31" s="28"/>
      <c r="L31" s="28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"/>
      <c r="X31" s="6"/>
      <c r="Y31" s="6"/>
      <c r="Z31" s="6"/>
    </row>
    <row r="32" ht="22.5" customHeight="1">
      <c r="A32" s="10"/>
      <c r="B32" s="10"/>
      <c r="C32" s="28"/>
      <c r="D32" s="10"/>
      <c r="E32" s="10"/>
      <c r="F32" s="10"/>
      <c r="G32" s="28"/>
      <c r="H32" s="28"/>
      <c r="I32" s="28"/>
      <c r="J32" s="20"/>
      <c r="K32" s="28"/>
      <c r="L32" s="28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"/>
      <c r="X32" s="6"/>
      <c r="Y32" s="6"/>
      <c r="Z32" s="6"/>
    </row>
    <row r="33" ht="22.5" customHeight="1">
      <c r="A33" s="10"/>
      <c r="B33" s="10"/>
      <c r="C33" s="28"/>
      <c r="D33" s="10"/>
      <c r="E33" s="10"/>
      <c r="F33" s="10"/>
      <c r="G33" s="28"/>
      <c r="H33" s="28"/>
      <c r="I33" s="28"/>
      <c r="J33" s="20"/>
      <c r="K33" s="28"/>
      <c r="L33" s="28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"/>
      <c r="X33" s="6"/>
      <c r="Y33" s="6"/>
      <c r="Z33" s="6"/>
    </row>
    <row r="34" ht="57.0" customHeight="1">
      <c r="A34" s="10"/>
      <c r="B34" s="10"/>
      <c r="C34" s="17"/>
      <c r="D34" s="18"/>
      <c r="E34" s="18"/>
      <c r="F34" s="18"/>
      <c r="G34" s="18"/>
      <c r="H34" s="10"/>
      <c r="I34" s="20"/>
      <c r="J34" s="20"/>
      <c r="K34" s="20"/>
      <c r="L34" s="20"/>
      <c r="M34" s="10"/>
      <c r="N34" s="24"/>
      <c r="O34" s="10"/>
      <c r="P34" s="10"/>
      <c r="Q34" s="10"/>
      <c r="R34" s="10"/>
      <c r="S34" s="10"/>
      <c r="T34" s="10"/>
      <c r="U34" s="10"/>
      <c r="V34" s="10"/>
      <c r="W34" s="6"/>
      <c r="X34" s="6"/>
      <c r="Y34" s="6"/>
      <c r="Z34" s="6"/>
    </row>
    <row r="35" ht="42.75" customHeight="1">
      <c r="A35" s="10"/>
      <c r="B35" s="10"/>
      <c r="C35" s="17"/>
      <c r="D35" s="18"/>
      <c r="E35" s="18"/>
      <c r="F35" s="18"/>
      <c r="G35" s="18"/>
      <c r="H35" s="10"/>
      <c r="I35" s="20"/>
      <c r="J35" s="20"/>
      <c r="K35" s="20"/>
      <c r="L35" s="20"/>
      <c r="M35" s="10"/>
      <c r="N35" s="27"/>
      <c r="O35" s="10"/>
      <c r="P35" s="10"/>
      <c r="Q35" s="10"/>
      <c r="R35" s="10"/>
      <c r="S35" s="10"/>
      <c r="T35" s="10"/>
      <c r="U35" s="10"/>
      <c r="V35" s="10"/>
      <c r="W35" s="6"/>
      <c r="X35" s="6"/>
      <c r="Y35" s="6"/>
      <c r="Z35" s="6"/>
    </row>
    <row r="36" ht="18.75" hidden="1" customHeight="1">
      <c r="A36" s="10"/>
      <c r="B36" s="10"/>
      <c r="C36" s="28"/>
      <c r="D36" s="10"/>
      <c r="E36" s="10"/>
      <c r="F36" s="10"/>
      <c r="G36" s="28"/>
      <c r="H36" s="28"/>
      <c r="I36" s="28"/>
      <c r="J36" s="20"/>
      <c r="K36" s="28"/>
      <c r="L36" s="28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"/>
      <c r="X36" s="6"/>
      <c r="Y36" s="6"/>
      <c r="Z36" s="6"/>
    </row>
    <row r="37" ht="51.0" customHeight="1">
      <c r="A37" s="10"/>
      <c r="B37" s="18"/>
      <c r="C37" s="17"/>
      <c r="D37" s="18"/>
      <c r="E37" s="18"/>
      <c r="F37" s="18"/>
      <c r="G37" s="18"/>
      <c r="H37" s="10"/>
      <c r="I37" s="20"/>
      <c r="J37" s="20"/>
      <c r="K37" s="20"/>
      <c r="L37" s="20"/>
      <c r="M37" s="10"/>
      <c r="N37" s="24"/>
      <c r="O37" s="10"/>
      <c r="P37" s="10"/>
      <c r="Q37" s="10"/>
      <c r="R37" s="10"/>
      <c r="S37" s="10"/>
      <c r="T37" s="10"/>
      <c r="U37" s="10"/>
      <c r="V37" s="10"/>
      <c r="W37" s="6"/>
      <c r="X37" s="6"/>
      <c r="Y37" s="6"/>
      <c r="Z37" s="6"/>
    </row>
    <row r="38" ht="42.0" customHeight="1">
      <c r="A38" s="10"/>
      <c r="B38" s="18"/>
      <c r="C38" s="17"/>
      <c r="D38" s="18"/>
      <c r="E38" s="18"/>
      <c r="F38" s="18"/>
      <c r="G38" s="18"/>
      <c r="H38" s="10"/>
      <c r="I38" s="20"/>
      <c r="J38" s="20"/>
      <c r="K38" s="20"/>
      <c r="L38" s="20"/>
      <c r="M38" s="10"/>
      <c r="N38" s="24"/>
      <c r="O38" s="10"/>
      <c r="P38" s="10"/>
      <c r="Q38" s="10"/>
      <c r="R38" s="10"/>
      <c r="S38" s="10"/>
      <c r="T38" s="10"/>
      <c r="U38" s="10"/>
      <c r="V38" s="10"/>
      <c r="W38" s="6"/>
      <c r="X38" s="6"/>
      <c r="Y38" s="6"/>
      <c r="Z38" s="6"/>
    </row>
    <row r="39" ht="42.0" customHeight="1">
      <c r="A39" s="10"/>
      <c r="B39" s="18"/>
      <c r="C39" s="17"/>
      <c r="D39" s="29"/>
      <c r="E39" s="18"/>
      <c r="F39" s="18"/>
      <c r="G39" s="18"/>
      <c r="H39" s="10"/>
      <c r="I39" s="20"/>
      <c r="J39" s="20"/>
      <c r="K39" s="20"/>
      <c r="L39" s="20"/>
      <c r="M39" s="10"/>
      <c r="N39" s="24"/>
      <c r="O39" s="10"/>
      <c r="P39" s="10"/>
      <c r="Q39" s="10"/>
      <c r="R39" s="10"/>
      <c r="S39" s="10"/>
      <c r="T39" s="10"/>
      <c r="U39" s="10"/>
      <c r="V39" s="10"/>
      <c r="W39" s="6"/>
      <c r="X39" s="6"/>
      <c r="Y39" s="6"/>
      <c r="Z39" s="6"/>
    </row>
    <row r="40" ht="20.25" hidden="1" customHeight="1">
      <c r="A40" s="10"/>
      <c r="B40" s="10"/>
      <c r="C40" s="28"/>
      <c r="D40" s="10"/>
      <c r="E40" s="10"/>
      <c r="F40" s="10"/>
      <c r="G40" s="28"/>
      <c r="H40" s="28"/>
      <c r="I40" s="28"/>
      <c r="J40" s="20"/>
      <c r="K40" s="28"/>
      <c r="L40" s="28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"/>
      <c r="X40" s="6"/>
      <c r="Y40" s="6"/>
      <c r="Z40" s="6"/>
    </row>
    <row r="41" ht="45.75" customHeight="1">
      <c r="A41" s="10"/>
      <c r="B41" s="18"/>
      <c r="C41" s="17"/>
      <c r="D41" s="18"/>
      <c r="E41" s="18"/>
      <c r="F41" s="18"/>
      <c r="G41" s="18"/>
      <c r="H41" s="10"/>
      <c r="I41" s="20"/>
      <c r="J41" s="20"/>
      <c r="K41" s="20"/>
      <c r="L41" s="20"/>
      <c r="M41" s="10"/>
      <c r="N41" s="24"/>
      <c r="O41" s="10"/>
      <c r="P41" s="10"/>
      <c r="Q41" s="10"/>
      <c r="R41" s="10"/>
      <c r="S41" s="10"/>
      <c r="T41" s="10"/>
      <c r="U41" s="10"/>
      <c r="V41" s="10"/>
      <c r="W41" s="6"/>
      <c r="X41" s="6"/>
      <c r="Y41" s="6"/>
      <c r="Z41" s="6"/>
    </row>
    <row r="42" ht="21.75" customHeight="1">
      <c r="A42" s="10"/>
      <c r="B42" s="10"/>
      <c r="C42" s="28"/>
      <c r="D42" s="10"/>
      <c r="E42" s="10"/>
      <c r="F42" s="10"/>
      <c r="G42" s="28"/>
      <c r="H42" s="28"/>
      <c r="I42" s="28"/>
      <c r="J42" s="20"/>
      <c r="K42" s="28"/>
      <c r="L42" s="28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"/>
      <c r="X42" s="6"/>
      <c r="Y42" s="6"/>
      <c r="Z42" s="6"/>
    </row>
    <row r="43" ht="50.25" customHeight="1">
      <c r="A43" s="30"/>
      <c r="B43" s="30"/>
      <c r="C43" s="18"/>
      <c r="D43" s="18"/>
      <c r="E43" s="18"/>
      <c r="F43" s="18"/>
      <c r="G43" s="30"/>
      <c r="H43" s="10"/>
      <c r="I43" s="10"/>
      <c r="J43" s="20"/>
      <c r="K43" s="10"/>
      <c r="L43" s="10"/>
      <c r="M43" s="10"/>
      <c r="N43" s="21"/>
      <c r="O43" s="10"/>
      <c r="P43" s="10"/>
      <c r="Q43" s="10"/>
      <c r="R43" s="5"/>
      <c r="S43" s="10"/>
      <c r="T43" s="5"/>
      <c r="U43" s="5"/>
      <c r="V43" s="5"/>
      <c r="W43" s="6"/>
      <c r="X43" s="6"/>
      <c r="Y43" s="6"/>
      <c r="Z43" s="6"/>
    </row>
    <row r="44" ht="45.0" customHeight="1">
      <c r="A44" s="30"/>
      <c r="B44" s="30"/>
      <c r="C44" s="18"/>
      <c r="D44" s="18"/>
      <c r="E44" s="18"/>
      <c r="F44" s="18"/>
      <c r="G44" s="30"/>
      <c r="H44" s="10"/>
      <c r="I44" s="10"/>
      <c r="J44" s="20"/>
      <c r="K44" s="10"/>
      <c r="L44" s="10"/>
      <c r="M44" s="10"/>
      <c r="N44" s="24"/>
      <c r="O44" s="10"/>
      <c r="P44" s="10"/>
      <c r="Q44" s="10"/>
      <c r="R44" s="5"/>
      <c r="S44" s="10"/>
      <c r="T44" s="5"/>
      <c r="U44" s="5"/>
      <c r="V44" s="5"/>
      <c r="W44" s="6"/>
      <c r="X44" s="6"/>
      <c r="Y44" s="6"/>
      <c r="Z44" s="6"/>
    </row>
    <row r="45" ht="42.75" customHeight="1">
      <c r="A45" s="30"/>
      <c r="B45" s="30"/>
      <c r="C45" s="18"/>
      <c r="D45" s="18"/>
      <c r="E45" s="18"/>
      <c r="F45" s="18"/>
      <c r="G45" s="30"/>
      <c r="H45" s="10"/>
      <c r="I45" s="10"/>
      <c r="J45" s="20"/>
      <c r="K45" s="10"/>
      <c r="L45" s="10"/>
      <c r="M45" s="10"/>
      <c r="N45" s="21"/>
      <c r="O45" s="10"/>
      <c r="P45" s="10"/>
      <c r="Q45" s="10"/>
      <c r="R45" s="5"/>
      <c r="S45" s="5"/>
      <c r="T45" s="5"/>
      <c r="U45" s="5"/>
      <c r="V45" s="5"/>
      <c r="W45" s="6"/>
      <c r="X45" s="6"/>
      <c r="Y45" s="6"/>
      <c r="Z45" s="6"/>
    </row>
    <row r="46" ht="53.25" customHeight="1">
      <c r="A46" s="30"/>
      <c r="B46" s="30"/>
      <c r="C46" s="18"/>
      <c r="D46" s="18"/>
      <c r="E46" s="18"/>
      <c r="F46" s="18"/>
      <c r="G46" s="30"/>
      <c r="H46" s="10"/>
      <c r="I46" s="10"/>
      <c r="J46" s="20"/>
      <c r="K46" s="10"/>
      <c r="L46" s="10"/>
      <c r="M46" s="10"/>
      <c r="N46" s="21"/>
      <c r="O46" s="10"/>
      <c r="P46" s="10"/>
      <c r="Q46" s="10"/>
      <c r="R46" s="5"/>
      <c r="S46" s="5"/>
      <c r="T46" s="5"/>
      <c r="U46" s="5"/>
      <c r="V46" s="5"/>
      <c r="W46" s="6"/>
      <c r="X46" s="6"/>
      <c r="Y46" s="6"/>
      <c r="Z46" s="6"/>
    </row>
    <row r="47" ht="60.75" customHeight="1">
      <c r="A47" s="30"/>
      <c r="B47" s="30"/>
      <c r="C47" s="18"/>
      <c r="D47" s="18"/>
      <c r="E47" s="18"/>
      <c r="F47" s="18"/>
      <c r="G47" s="30"/>
      <c r="H47" s="10"/>
      <c r="I47" s="10"/>
      <c r="J47" s="20"/>
      <c r="K47" s="10"/>
      <c r="L47" s="10"/>
      <c r="M47" s="10"/>
      <c r="N47" s="24"/>
      <c r="O47" s="10"/>
      <c r="P47" s="10"/>
      <c r="Q47" s="10"/>
      <c r="R47" s="5"/>
      <c r="S47" s="5"/>
      <c r="T47" s="5"/>
      <c r="U47" s="5"/>
      <c r="V47" s="5"/>
      <c r="W47" s="6"/>
      <c r="X47" s="6"/>
      <c r="Y47" s="6"/>
      <c r="Z47" s="6"/>
    </row>
    <row r="48" ht="56.25" customHeight="1">
      <c r="A48" s="30"/>
      <c r="B48" s="30"/>
      <c r="C48" s="18"/>
      <c r="D48" s="18"/>
      <c r="E48" s="18"/>
      <c r="F48" s="18"/>
      <c r="G48" s="30"/>
      <c r="H48" s="10"/>
      <c r="I48" s="10"/>
      <c r="J48" s="20"/>
      <c r="K48" s="10"/>
      <c r="L48" s="10"/>
      <c r="M48" s="10"/>
      <c r="N48" s="24"/>
      <c r="O48" s="10"/>
      <c r="P48" s="10"/>
      <c r="Q48" s="10"/>
      <c r="R48" s="5"/>
      <c r="S48" s="5"/>
      <c r="T48" s="5"/>
      <c r="U48" s="5"/>
      <c r="V48" s="5"/>
      <c r="W48" s="6"/>
      <c r="X48" s="6"/>
      <c r="Y48" s="6"/>
      <c r="Z48" s="6"/>
    </row>
    <row r="49" ht="56.25" customHeight="1">
      <c r="A49" s="30"/>
      <c r="B49" s="30"/>
      <c r="C49" s="18"/>
      <c r="D49" s="18"/>
      <c r="E49" s="18"/>
      <c r="F49" s="18"/>
      <c r="G49" s="30"/>
      <c r="H49" s="10"/>
      <c r="I49" s="10"/>
      <c r="J49" s="20"/>
      <c r="K49" s="10"/>
      <c r="L49" s="10"/>
      <c r="M49" s="10"/>
      <c r="N49" s="24"/>
      <c r="O49" s="10"/>
      <c r="P49" s="10"/>
      <c r="Q49" s="10"/>
      <c r="R49" s="5"/>
      <c r="S49" s="5"/>
      <c r="T49" s="5"/>
      <c r="U49" s="5"/>
      <c r="V49" s="5"/>
      <c r="W49" s="6"/>
      <c r="X49" s="6"/>
      <c r="Y49" s="6"/>
      <c r="Z49" s="6"/>
    </row>
    <row r="50" ht="56.25" customHeight="1">
      <c r="A50" s="30"/>
      <c r="B50" s="30"/>
      <c r="C50" s="18"/>
      <c r="D50" s="18"/>
      <c r="E50" s="18"/>
      <c r="F50" s="18"/>
      <c r="G50" s="30"/>
      <c r="H50" s="10"/>
      <c r="I50" s="10"/>
      <c r="J50" s="20"/>
      <c r="K50" s="10"/>
      <c r="L50" s="10"/>
      <c r="M50" s="10"/>
      <c r="N50" s="24"/>
      <c r="O50" s="10"/>
      <c r="P50" s="10"/>
      <c r="Q50" s="10"/>
      <c r="R50" s="5"/>
      <c r="S50" s="5"/>
      <c r="T50" s="5"/>
      <c r="U50" s="5"/>
      <c r="V50" s="5"/>
      <c r="W50" s="6"/>
      <c r="X50" s="6"/>
      <c r="Y50" s="6"/>
      <c r="Z50" s="6"/>
    </row>
    <row r="51" ht="56.25" customHeight="1">
      <c r="A51" s="30"/>
      <c r="B51" s="30"/>
      <c r="C51" s="18"/>
      <c r="D51" s="29"/>
      <c r="E51" s="18"/>
      <c r="F51" s="18"/>
      <c r="G51" s="30"/>
      <c r="H51" s="10"/>
      <c r="I51" s="10"/>
      <c r="J51" s="20"/>
      <c r="K51" s="10"/>
      <c r="L51" s="10"/>
      <c r="M51" s="10"/>
      <c r="N51" s="31"/>
      <c r="O51" s="10"/>
      <c r="P51" s="10"/>
      <c r="Q51" s="10"/>
      <c r="R51" s="5"/>
      <c r="S51" s="5"/>
      <c r="T51" s="5"/>
      <c r="U51" s="5"/>
      <c r="V51" s="5"/>
      <c r="W51" s="6"/>
      <c r="X51" s="6"/>
      <c r="Y51" s="6"/>
      <c r="Z51" s="6"/>
    </row>
    <row r="52" ht="18.75" customHeight="1">
      <c r="A52" s="30"/>
      <c r="B52" s="32"/>
      <c r="C52" s="12"/>
      <c r="D52" s="32"/>
      <c r="E52" s="32"/>
      <c r="F52" s="32"/>
      <c r="G52" s="12"/>
      <c r="H52" s="12"/>
      <c r="I52" s="12"/>
      <c r="J52" s="20"/>
      <c r="K52" s="32"/>
      <c r="L52" s="32"/>
      <c r="M52" s="32"/>
      <c r="N52" s="32"/>
      <c r="O52" s="32"/>
      <c r="P52" s="32"/>
      <c r="Q52" s="32"/>
      <c r="R52" s="33"/>
      <c r="S52" s="33"/>
      <c r="T52" s="33"/>
      <c r="U52" s="33"/>
      <c r="V52" s="33"/>
      <c r="W52" s="6"/>
      <c r="X52" s="6"/>
      <c r="Y52" s="6"/>
      <c r="Z52" s="6"/>
    </row>
    <row r="53" ht="52.5" customHeight="1">
      <c r="A53" s="30"/>
      <c r="B53" s="30"/>
      <c r="C53" s="18"/>
      <c r="D53" s="18"/>
      <c r="E53" s="18"/>
      <c r="F53" s="18"/>
      <c r="G53" s="30"/>
      <c r="H53" s="10"/>
      <c r="I53" s="10"/>
      <c r="J53" s="20"/>
      <c r="K53" s="10"/>
      <c r="L53" s="10"/>
      <c r="M53" s="10"/>
      <c r="N53" s="24"/>
      <c r="O53" s="10"/>
      <c r="P53" s="10"/>
      <c r="Q53" s="10"/>
      <c r="R53" s="5"/>
      <c r="S53" s="5"/>
      <c r="T53" s="5"/>
      <c r="U53" s="5"/>
      <c r="V53" s="5"/>
      <c r="W53" s="6"/>
      <c r="X53" s="6"/>
      <c r="Y53" s="6"/>
      <c r="Z53" s="6"/>
    </row>
    <row r="54" ht="43.5" customHeight="1">
      <c r="A54" s="30"/>
      <c r="B54" s="30"/>
      <c r="C54" s="18"/>
      <c r="D54" s="18"/>
      <c r="E54" s="18"/>
      <c r="F54" s="18"/>
      <c r="G54" s="30"/>
      <c r="H54" s="10"/>
      <c r="I54" s="10"/>
      <c r="J54" s="20"/>
      <c r="K54" s="10"/>
      <c r="L54" s="10"/>
      <c r="M54" s="10"/>
      <c r="N54" s="24"/>
      <c r="O54" s="10"/>
      <c r="P54" s="10"/>
      <c r="Q54" s="10"/>
      <c r="R54" s="5"/>
      <c r="S54" s="5"/>
      <c r="T54" s="5"/>
      <c r="U54" s="5"/>
      <c r="V54" s="5"/>
      <c r="W54" s="6"/>
      <c r="X54" s="6"/>
      <c r="Y54" s="6"/>
      <c r="Z54" s="6"/>
    </row>
    <row r="55" ht="19.5" customHeight="1">
      <c r="A55" s="30"/>
      <c r="B55" s="32"/>
      <c r="C55" s="12"/>
      <c r="D55" s="32"/>
      <c r="E55" s="32"/>
      <c r="F55" s="32"/>
      <c r="G55" s="12"/>
      <c r="H55" s="32"/>
      <c r="I55" s="12"/>
      <c r="J55" s="20"/>
      <c r="K55" s="12"/>
      <c r="L55" s="12"/>
      <c r="M55" s="32"/>
      <c r="N55" s="32"/>
      <c r="O55" s="32"/>
      <c r="P55" s="32"/>
      <c r="Q55" s="32"/>
      <c r="R55" s="33"/>
      <c r="S55" s="33"/>
      <c r="T55" s="33"/>
      <c r="U55" s="33"/>
      <c r="V55" s="33"/>
      <c r="W55" s="6"/>
      <c r="X55" s="6"/>
      <c r="Y55" s="6"/>
      <c r="Z55" s="6"/>
    </row>
    <row r="56" ht="51.75" customHeight="1">
      <c r="A56" s="30"/>
      <c r="B56" s="34"/>
      <c r="C56" s="17"/>
      <c r="D56" s="18"/>
      <c r="E56" s="18"/>
      <c r="F56" s="18"/>
      <c r="G56" s="30"/>
      <c r="H56" s="10"/>
      <c r="I56" s="10"/>
      <c r="J56" s="20"/>
      <c r="K56" s="10"/>
      <c r="L56" s="10"/>
      <c r="M56" s="10"/>
      <c r="N56" s="24"/>
      <c r="O56" s="10"/>
      <c r="P56" s="10"/>
      <c r="Q56" s="10"/>
      <c r="R56" s="5"/>
      <c r="S56" s="5"/>
      <c r="T56" s="5"/>
      <c r="U56" s="5"/>
      <c r="V56" s="5"/>
      <c r="W56" s="6"/>
      <c r="X56" s="6"/>
      <c r="Y56" s="6"/>
      <c r="Z56" s="6"/>
    </row>
    <row r="57" ht="51.75" customHeight="1">
      <c r="A57" s="30"/>
      <c r="B57" s="34"/>
      <c r="C57" s="17"/>
      <c r="D57" s="18"/>
      <c r="E57" s="18"/>
      <c r="F57" s="35"/>
      <c r="G57" s="30"/>
      <c r="H57" s="10"/>
      <c r="I57" s="10"/>
      <c r="J57" s="20"/>
      <c r="K57" s="10"/>
      <c r="L57" s="10"/>
      <c r="M57" s="10"/>
      <c r="N57" s="31"/>
      <c r="O57" s="10"/>
      <c r="P57" s="10"/>
      <c r="Q57" s="10"/>
      <c r="R57" s="5"/>
      <c r="S57" s="5"/>
      <c r="T57" s="5"/>
      <c r="U57" s="5"/>
      <c r="V57" s="5"/>
      <c r="W57" s="6"/>
      <c r="X57" s="6"/>
      <c r="Y57" s="6"/>
      <c r="Z57" s="6"/>
    </row>
    <row r="58" ht="51.75" customHeight="1">
      <c r="A58" s="30"/>
      <c r="B58" s="34"/>
      <c r="C58" s="17"/>
      <c r="D58" s="18"/>
      <c r="E58" s="18"/>
      <c r="F58" s="18"/>
      <c r="G58" s="30"/>
      <c r="H58" s="10"/>
      <c r="I58" s="10"/>
      <c r="J58" s="20"/>
      <c r="K58" s="10"/>
      <c r="L58" s="10"/>
      <c r="M58" s="10"/>
      <c r="N58" s="31"/>
      <c r="O58" s="10"/>
      <c r="P58" s="10"/>
      <c r="Q58" s="10"/>
      <c r="R58" s="5"/>
      <c r="S58" s="5"/>
      <c r="T58" s="5"/>
      <c r="U58" s="5"/>
      <c r="V58" s="5"/>
      <c r="W58" s="6"/>
      <c r="X58" s="6"/>
      <c r="Y58" s="6"/>
      <c r="Z58" s="6"/>
    </row>
    <row r="59" ht="19.5" customHeight="1">
      <c r="A59" s="30"/>
      <c r="B59" s="32"/>
      <c r="C59" s="12"/>
      <c r="D59" s="32"/>
      <c r="E59" s="32"/>
      <c r="F59" s="32"/>
      <c r="G59" s="12"/>
      <c r="H59" s="32"/>
      <c r="I59" s="12"/>
      <c r="J59" s="20"/>
      <c r="K59" s="12"/>
      <c r="L59" s="12"/>
      <c r="M59" s="32"/>
      <c r="N59" s="32"/>
      <c r="O59" s="32"/>
      <c r="P59" s="32"/>
      <c r="Q59" s="32"/>
      <c r="R59" s="33"/>
      <c r="S59" s="33"/>
      <c r="T59" s="33"/>
      <c r="U59" s="33"/>
      <c r="V59" s="33"/>
      <c r="W59" s="6"/>
      <c r="X59" s="6"/>
      <c r="Y59" s="6"/>
      <c r="Z59" s="6"/>
    </row>
    <row r="60" ht="48.0" customHeight="1">
      <c r="A60" s="18"/>
      <c r="B60" s="18"/>
      <c r="C60" s="19"/>
      <c r="D60" s="18"/>
      <c r="E60" s="18"/>
      <c r="F60" s="18"/>
      <c r="G60" s="30"/>
      <c r="H60" s="10"/>
      <c r="I60" s="10"/>
      <c r="J60" s="20"/>
      <c r="K60" s="10"/>
      <c r="L60" s="10"/>
      <c r="M60" s="10"/>
      <c r="N60" s="21"/>
      <c r="O60" s="10"/>
      <c r="P60" s="10"/>
      <c r="Q60" s="10"/>
      <c r="R60" s="10"/>
      <c r="S60" s="10"/>
      <c r="T60" s="10"/>
      <c r="U60" s="10"/>
      <c r="V60" s="10"/>
      <c r="W60" s="6"/>
      <c r="X60" s="6"/>
      <c r="Y60" s="6"/>
      <c r="Z60" s="6"/>
    </row>
    <row r="61" ht="48.0" customHeight="1">
      <c r="A61" s="18"/>
      <c r="B61" s="18"/>
      <c r="C61" s="19"/>
      <c r="D61" s="18"/>
      <c r="E61" s="18"/>
      <c r="F61" s="18"/>
      <c r="G61" s="30"/>
      <c r="H61" s="10"/>
      <c r="I61" s="10"/>
      <c r="J61" s="20"/>
      <c r="K61" s="10"/>
      <c r="L61" s="10"/>
      <c r="M61" s="10"/>
      <c r="N61" s="24"/>
      <c r="O61" s="10"/>
      <c r="P61" s="10"/>
      <c r="Q61" s="10"/>
      <c r="R61" s="10"/>
      <c r="S61" s="10"/>
      <c r="T61" s="10"/>
      <c r="U61" s="10"/>
      <c r="V61" s="10"/>
      <c r="W61" s="6"/>
      <c r="X61" s="6"/>
      <c r="Y61" s="6"/>
      <c r="Z61" s="6"/>
    </row>
    <row r="62" ht="48.0" customHeight="1">
      <c r="A62" s="18"/>
      <c r="B62" s="18"/>
      <c r="C62" s="17"/>
      <c r="D62" s="18"/>
      <c r="E62" s="18"/>
      <c r="F62" s="18"/>
      <c r="G62" s="30"/>
      <c r="H62" s="10"/>
      <c r="I62" s="10"/>
      <c r="J62" s="20"/>
      <c r="K62" s="10"/>
      <c r="L62" s="10"/>
      <c r="M62" s="10"/>
      <c r="N62" s="24"/>
      <c r="O62" s="10"/>
      <c r="P62" s="10"/>
      <c r="Q62" s="10"/>
      <c r="R62" s="10"/>
      <c r="S62" s="10"/>
      <c r="T62" s="10"/>
      <c r="U62" s="10"/>
      <c r="V62" s="10"/>
      <c r="W62" s="6"/>
      <c r="X62" s="6"/>
      <c r="Y62" s="6"/>
      <c r="Z62" s="6"/>
    </row>
    <row r="63" ht="48.0" customHeight="1">
      <c r="A63" s="18"/>
      <c r="B63" s="18"/>
      <c r="C63" s="17"/>
      <c r="D63" s="18"/>
      <c r="E63" s="18"/>
      <c r="F63" s="18"/>
      <c r="G63" s="30"/>
      <c r="H63" s="10"/>
      <c r="I63" s="10"/>
      <c r="J63" s="20"/>
      <c r="K63" s="10"/>
      <c r="L63" s="10"/>
      <c r="M63" s="10"/>
      <c r="N63" s="24"/>
      <c r="O63" s="10"/>
      <c r="P63" s="10"/>
      <c r="Q63" s="10"/>
      <c r="R63" s="10"/>
      <c r="S63" s="10"/>
      <c r="T63" s="10"/>
      <c r="U63" s="10"/>
      <c r="V63" s="10"/>
      <c r="W63" s="6"/>
      <c r="X63" s="6"/>
      <c r="Y63" s="6"/>
      <c r="Z63" s="6"/>
    </row>
    <row r="64" ht="48.0" customHeight="1">
      <c r="A64" s="18"/>
      <c r="B64" s="18"/>
      <c r="C64" s="17"/>
      <c r="D64" s="18"/>
      <c r="E64" s="18"/>
      <c r="F64" s="18"/>
      <c r="G64" s="30"/>
      <c r="H64" s="10"/>
      <c r="I64" s="10"/>
      <c r="J64" s="20"/>
      <c r="K64" s="10"/>
      <c r="L64" s="10"/>
      <c r="M64" s="10"/>
      <c r="N64" s="24"/>
      <c r="O64" s="10"/>
      <c r="P64" s="10"/>
      <c r="Q64" s="10"/>
      <c r="R64" s="10"/>
      <c r="S64" s="10"/>
      <c r="T64" s="10"/>
      <c r="U64" s="10"/>
      <c r="V64" s="10"/>
      <c r="W64" s="6"/>
      <c r="X64" s="6"/>
      <c r="Y64" s="6"/>
      <c r="Z64" s="6"/>
    </row>
    <row r="65" ht="48.0" customHeight="1">
      <c r="A65" s="18"/>
      <c r="B65" s="18"/>
      <c r="C65" s="17"/>
      <c r="D65" s="18"/>
      <c r="E65" s="18"/>
      <c r="F65" s="18"/>
      <c r="G65" s="30"/>
      <c r="H65" s="10"/>
      <c r="I65" s="10"/>
      <c r="J65" s="20"/>
      <c r="K65" s="10"/>
      <c r="L65" s="10"/>
      <c r="M65" s="10"/>
      <c r="N65" s="24"/>
      <c r="O65" s="10"/>
      <c r="P65" s="10"/>
      <c r="Q65" s="10"/>
      <c r="R65" s="10"/>
      <c r="S65" s="10"/>
      <c r="T65" s="10"/>
      <c r="U65" s="10"/>
      <c r="V65" s="10"/>
      <c r="W65" s="6"/>
      <c r="X65" s="6"/>
      <c r="Y65" s="6"/>
      <c r="Z65" s="6"/>
    </row>
    <row r="66" ht="48.0" customHeight="1">
      <c r="A66" s="18"/>
      <c r="B66" s="18"/>
      <c r="C66" s="17"/>
      <c r="D66" s="18"/>
      <c r="E66" s="18"/>
      <c r="F66" s="18"/>
      <c r="G66" s="30"/>
      <c r="H66" s="10"/>
      <c r="I66" s="10"/>
      <c r="J66" s="20"/>
      <c r="K66" s="10"/>
      <c r="L66" s="10"/>
      <c r="M66" s="10"/>
      <c r="N66" s="24"/>
      <c r="O66" s="10"/>
      <c r="P66" s="10"/>
      <c r="Q66" s="10"/>
      <c r="R66" s="10"/>
      <c r="S66" s="10"/>
      <c r="T66" s="10"/>
      <c r="U66" s="10"/>
      <c r="V66" s="10"/>
      <c r="W66" s="6"/>
      <c r="X66" s="6"/>
      <c r="Y66" s="6"/>
      <c r="Z66" s="6"/>
    </row>
    <row r="67" ht="48.0" customHeight="1">
      <c r="A67" s="18"/>
      <c r="B67" s="18"/>
      <c r="C67" s="17"/>
      <c r="D67" s="18"/>
      <c r="E67" s="18"/>
      <c r="F67" s="18"/>
      <c r="G67" s="30"/>
      <c r="H67" s="10"/>
      <c r="I67" s="10"/>
      <c r="J67" s="20"/>
      <c r="K67" s="10"/>
      <c r="L67" s="10"/>
      <c r="M67" s="10"/>
      <c r="N67" s="24"/>
      <c r="O67" s="10"/>
      <c r="P67" s="10"/>
      <c r="Q67" s="10"/>
      <c r="R67" s="10"/>
      <c r="S67" s="10"/>
      <c r="T67" s="10"/>
      <c r="U67" s="10"/>
      <c r="V67" s="10"/>
      <c r="W67" s="6"/>
      <c r="X67" s="6"/>
      <c r="Y67" s="6"/>
      <c r="Z67" s="6"/>
    </row>
    <row r="68" ht="48.0" customHeight="1">
      <c r="A68" s="18"/>
      <c r="B68" s="18"/>
      <c r="C68" s="17"/>
      <c r="D68" s="18"/>
      <c r="E68" s="18"/>
      <c r="F68" s="18"/>
      <c r="G68" s="30"/>
      <c r="H68" s="10"/>
      <c r="I68" s="10"/>
      <c r="J68" s="20"/>
      <c r="K68" s="10"/>
      <c r="L68" s="10"/>
      <c r="M68" s="10"/>
      <c r="N68" s="24"/>
      <c r="O68" s="10"/>
      <c r="P68" s="10"/>
      <c r="Q68" s="10"/>
      <c r="R68" s="10"/>
      <c r="S68" s="10"/>
      <c r="T68" s="10"/>
      <c r="U68" s="10"/>
      <c r="V68" s="10"/>
      <c r="W68" s="6"/>
      <c r="X68" s="6"/>
      <c r="Y68" s="6"/>
      <c r="Z68" s="6"/>
    </row>
    <row r="69" ht="48.0" customHeight="1">
      <c r="A69" s="18"/>
      <c r="B69" s="18"/>
      <c r="C69" s="17"/>
      <c r="D69" s="18"/>
      <c r="E69" s="18"/>
      <c r="F69" s="18"/>
      <c r="G69" s="30"/>
      <c r="H69" s="10"/>
      <c r="I69" s="10"/>
      <c r="J69" s="20"/>
      <c r="K69" s="10"/>
      <c r="L69" s="10"/>
      <c r="M69" s="10"/>
      <c r="N69" s="24"/>
      <c r="O69" s="10"/>
      <c r="P69" s="10"/>
      <c r="Q69" s="10"/>
      <c r="R69" s="10"/>
      <c r="S69" s="10"/>
      <c r="T69" s="10"/>
      <c r="U69" s="10"/>
      <c r="V69" s="10"/>
      <c r="W69" s="6"/>
      <c r="X69" s="6"/>
      <c r="Y69" s="6"/>
      <c r="Z69" s="6"/>
    </row>
    <row r="70" ht="48.0" customHeight="1">
      <c r="A70" s="18"/>
      <c r="B70" s="18"/>
      <c r="C70" s="17"/>
      <c r="D70" s="18"/>
      <c r="E70" s="18"/>
      <c r="F70" s="18"/>
      <c r="G70" s="30"/>
      <c r="H70" s="10"/>
      <c r="I70" s="10"/>
      <c r="J70" s="20"/>
      <c r="K70" s="10"/>
      <c r="L70" s="10"/>
      <c r="M70" s="10"/>
      <c r="N70" s="27"/>
      <c r="O70" s="10"/>
      <c r="P70" s="10"/>
      <c r="Q70" s="10"/>
      <c r="R70" s="10"/>
      <c r="S70" s="10"/>
      <c r="T70" s="10"/>
      <c r="U70" s="10"/>
      <c r="V70" s="10"/>
      <c r="W70" s="6"/>
      <c r="X70" s="6"/>
      <c r="Y70" s="6"/>
      <c r="Z70" s="6"/>
    </row>
    <row r="71" ht="15.75" customHeight="1">
      <c r="A71" s="18"/>
      <c r="B71" s="32"/>
      <c r="C71" s="12"/>
      <c r="D71" s="32"/>
      <c r="E71" s="32"/>
      <c r="F71" s="32"/>
      <c r="G71" s="12"/>
      <c r="H71" s="12"/>
      <c r="I71" s="12"/>
      <c r="J71" s="20"/>
      <c r="K71" s="12"/>
      <c r="L71" s="12"/>
      <c r="M71" s="32"/>
      <c r="N71" s="32"/>
      <c r="O71" s="32"/>
      <c r="P71" s="32"/>
      <c r="Q71" s="32"/>
      <c r="R71" s="10"/>
      <c r="S71" s="10"/>
      <c r="T71" s="10"/>
      <c r="U71" s="10"/>
      <c r="V71" s="10"/>
      <c r="W71" s="6"/>
      <c r="X71" s="6"/>
      <c r="Y71" s="6"/>
      <c r="Z71" s="6"/>
    </row>
    <row r="72" ht="53.25" customHeight="1">
      <c r="A72" s="18"/>
      <c r="B72" s="18"/>
      <c r="C72" s="17"/>
      <c r="D72" s="18"/>
      <c r="E72" s="18"/>
      <c r="F72" s="18"/>
      <c r="G72" s="30"/>
      <c r="H72" s="10"/>
      <c r="I72" s="10"/>
      <c r="J72" s="20"/>
      <c r="K72" s="10"/>
      <c r="L72" s="10"/>
      <c r="M72" s="10"/>
      <c r="N72" s="24"/>
      <c r="O72" s="10"/>
      <c r="P72" s="10"/>
      <c r="Q72" s="10"/>
      <c r="R72" s="5"/>
      <c r="S72" s="5"/>
      <c r="T72" s="5"/>
      <c r="U72" s="5"/>
      <c r="V72" s="5"/>
      <c r="W72" s="6"/>
      <c r="X72" s="6"/>
      <c r="Y72" s="6"/>
      <c r="Z72" s="6"/>
    </row>
    <row r="73" ht="15.0" customHeight="1">
      <c r="A73" s="10"/>
      <c r="B73" s="10"/>
      <c r="C73" s="28"/>
      <c r="D73" s="10"/>
      <c r="E73" s="10"/>
      <c r="F73" s="10"/>
      <c r="G73" s="28"/>
      <c r="H73" s="10"/>
      <c r="I73" s="10"/>
      <c r="J73" s="20"/>
      <c r="K73" s="28"/>
      <c r="L73" s="28"/>
      <c r="M73" s="10"/>
      <c r="N73" s="10"/>
      <c r="O73" s="10"/>
      <c r="P73" s="10"/>
      <c r="Q73" s="10"/>
      <c r="R73" s="5"/>
      <c r="S73" s="5"/>
      <c r="T73" s="5"/>
      <c r="U73" s="5"/>
      <c r="V73" s="5"/>
      <c r="W73" s="6"/>
      <c r="X73" s="6"/>
      <c r="Y73" s="6"/>
      <c r="Z73" s="6"/>
    </row>
    <row r="74" ht="42.75" customHeight="1">
      <c r="A74" s="28"/>
      <c r="B74" s="18"/>
      <c r="C74" s="17"/>
      <c r="D74" s="18"/>
      <c r="E74" s="10"/>
      <c r="F74" s="18"/>
      <c r="G74" s="30"/>
      <c r="H74" s="10"/>
      <c r="I74" s="10"/>
      <c r="J74" s="20"/>
      <c r="K74" s="10"/>
      <c r="L74" s="10"/>
      <c r="M74" s="10"/>
      <c r="N74" s="31"/>
      <c r="O74" s="10"/>
      <c r="P74" s="10"/>
      <c r="Q74" s="10"/>
      <c r="R74" s="5"/>
      <c r="S74" s="5"/>
      <c r="T74" s="5"/>
      <c r="U74" s="5"/>
      <c r="V74" s="5"/>
      <c r="W74" s="6"/>
      <c r="X74" s="6"/>
      <c r="Y74" s="6"/>
      <c r="Z74" s="6"/>
    </row>
    <row r="75" ht="42.75" customHeight="1">
      <c r="A75" s="28"/>
      <c r="B75" s="18"/>
      <c r="C75" s="17"/>
      <c r="D75" s="18"/>
      <c r="E75" s="18"/>
      <c r="F75" s="18"/>
      <c r="G75" s="30"/>
      <c r="H75" s="10"/>
      <c r="I75" s="10"/>
      <c r="J75" s="20"/>
      <c r="K75" s="10"/>
      <c r="L75" s="10"/>
      <c r="M75" s="10"/>
      <c r="N75" s="21"/>
      <c r="O75" s="10"/>
      <c r="P75" s="10"/>
      <c r="Q75" s="10"/>
      <c r="R75" s="5"/>
      <c r="S75" s="5"/>
      <c r="T75" s="5"/>
      <c r="U75" s="5"/>
      <c r="V75" s="5"/>
      <c r="W75" s="6"/>
      <c r="X75" s="6"/>
      <c r="Y75" s="6"/>
      <c r="Z75" s="6"/>
    </row>
    <row r="76" ht="42.75" customHeight="1">
      <c r="A76" s="28"/>
      <c r="B76" s="18"/>
      <c r="C76" s="17"/>
      <c r="D76" s="18"/>
      <c r="E76" s="18"/>
      <c r="F76" s="18"/>
      <c r="G76" s="30"/>
      <c r="H76" s="10"/>
      <c r="I76" s="10"/>
      <c r="J76" s="20"/>
      <c r="K76" s="10"/>
      <c r="L76" s="10"/>
      <c r="M76" s="10"/>
      <c r="N76" s="21"/>
      <c r="O76" s="10"/>
      <c r="P76" s="10"/>
      <c r="Q76" s="10"/>
      <c r="R76" s="5"/>
      <c r="S76" s="5"/>
      <c r="T76" s="5"/>
      <c r="U76" s="5"/>
      <c r="V76" s="5"/>
      <c r="W76" s="6"/>
      <c r="X76" s="6"/>
      <c r="Y76" s="6"/>
      <c r="Z76" s="6"/>
    </row>
    <row r="77" ht="42.75" customHeight="1">
      <c r="A77" s="28"/>
      <c r="B77" s="18"/>
      <c r="C77" s="17"/>
      <c r="D77" s="18"/>
      <c r="E77" s="18"/>
      <c r="F77" s="18"/>
      <c r="G77" s="30"/>
      <c r="H77" s="10"/>
      <c r="I77" s="10"/>
      <c r="J77" s="20"/>
      <c r="K77" s="10"/>
      <c r="L77" s="10"/>
      <c r="M77" s="10"/>
      <c r="N77" s="21"/>
      <c r="O77" s="10"/>
      <c r="P77" s="10"/>
      <c r="Q77" s="10"/>
      <c r="R77" s="5"/>
      <c r="S77" s="5"/>
      <c r="T77" s="5"/>
      <c r="U77" s="5"/>
      <c r="V77" s="5"/>
      <c r="W77" s="6"/>
      <c r="X77" s="6"/>
      <c r="Y77" s="6"/>
      <c r="Z77" s="6"/>
    </row>
    <row r="78" ht="42.75" customHeight="1">
      <c r="A78" s="28"/>
      <c r="B78" s="18"/>
      <c r="C78" s="17"/>
      <c r="D78" s="18"/>
      <c r="E78" s="18"/>
      <c r="F78" s="18"/>
      <c r="G78" s="30"/>
      <c r="H78" s="10"/>
      <c r="I78" s="10"/>
      <c r="J78" s="20"/>
      <c r="K78" s="10"/>
      <c r="L78" s="10"/>
      <c r="M78" s="10"/>
      <c r="N78" s="36"/>
      <c r="O78" s="10"/>
      <c r="P78" s="10"/>
      <c r="Q78" s="10"/>
      <c r="R78" s="5"/>
      <c r="S78" s="5"/>
      <c r="T78" s="5"/>
      <c r="U78" s="5"/>
      <c r="V78" s="5"/>
      <c r="W78" s="6"/>
      <c r="X78" s="6"/>
      <c r="Y78" s="6"/>
      <c r="Z78" s="6"/>
    </row>
    <row r="79" ht="42.75" customHeight="1">
      <c r="A79" s="28"/>
      <c r="B79" s="18"/>
      <c r="C79" s="17"/>
      <c r="D79" s="18"/>
      <c r="E79" s="10"/>
      <c r="F79" s="18"/>
      <c r="G79" s="30"/>
      <c r="H79" s="10"/>
      <c r="I79" s="10"/>
      <c r="J79" s="20"/>
      <c r="K79" s="10"/>
      <c r="L79" s="10"/>
      <c r="M79" s="10"/>
      <c r="N79" s="31"/>
      <c r="O79" s="10"/>
      <c r="P79" s="10"/>
      <c r="Q79" s="10"/>
      <c r="R79" s="5"/>
      <c r="S79" s="5"/>
      <c r="T79" s="5"/>
      <c r="U79" s="5"/>
      <c r="V79" s="5"/>
      <c r="W79" s="6"/>
      <c r="X79" s="6"/>
      <c r="Y79" s="6"/>
      <c r="Z79" s="6"/>
    </row>
    <row r="80" ht="15.0" customHeight="1">
      <c r="A80" s="28"/>
      <c r="B80" s="32"/>
      <c r="C80" s="12"/>
      <c r="D80" s="32"/>
      <c r="E80" s="32"/>
      <c r="F80" s="32"/>
      <c r="G80" s="12"/>
      <c r="H80" s="32"/>
      <c r="I80" s="12"/>
      <c r="J80" s="20"/>
      <c r="K80" s="12"/>
      <c r="L80" s="12"/>
      <c r="M80" s="32"/>
      <c r="N80" s="32"/>
      <c r="O80" s="32"/>
      <c r="P80" s="32"/>
      <c r="Q80" s="32"/>
      <c r="R80" s="5"/>
      <c r="S80" s="5"/>
      <c r="T80" s="5"/>
      <c r="U80" s="5"/>
      <c r="V80" s="5"/>
      <c r="W80" s="6"/>
      <c r="X80" s="6"/>
      <c r="Y80" s="6"/>
      <c r="Z80" s="6"/>
    </row>
    <row r="81" ht="54.75" customHeight="1">
      <c r="A81" s="28"/>
      <c r="B81" s="18"/>
      <c r="C81" s="17"/>
      <c r="D81" s="18"/>
      <c r="E81" s="18"/>
      <c r="F81" s="19"/>
      <c r="G81" s="30"/>
      <c r="H81" s="10"/>
      <c r="I81" s="10"/>
      <c r="J81" s="20"/>
      <c r="K81" s="10"/>
      <c r="L81" s="10"/>
      <c r="M81" s="10"/>
      <c r="N81" s="21"/>
      <c r="O81" s="10"/>
      <c r="P81" s="10"/>
      <c r="Q81" s="10"/>
      <c r="R81" s="5"/>
      <c r="S81" s="5"/>
      <c r="T81" s="5"/>
      <c r="U81" s="5"/>
      <c r="V81" s="5"/>
      <c r="W81" s="6"/>
      <c r="X81" s="6"/>
      <c r="Y81" s="6"/>
      <c r="Z81" s="6"/>
    </row>
    <row r="82" ht="54.75" customHeight="1">
      <c r="A82" s="28"/>
      <c r="B82" s="18"/>
      <c r="C82" s="17"/>
      <c r="D82" s="18"/>
      <c r="E82" s="18"/>
      <c r="F82" s="19"/>
      <c r="G82" s="30"/>
      <c r="H82" s="10"/>
      <c r="I82" s="10"/>
      <c r="J82" s="20"/>
      <c r="K82" s="10"/>
      <c r="L82" s="10"/>
      <c r="M82" s="10"/>
      <c r="N82" s="24"/>
      <c r="O82" s="10"/>
      <c r="P82" s="10"/>
      <c r="Q82" s="10"/>
      <c r="R82" s="5"/>
      <c r="S82" s="5"/>
      <c r="T82" s="5"/>
      <c r="U82" s="5"/>
      <c r="V82" s="5"/>
      <c r="W82" s="6"/>
      <c r="X82" s="6"/>
      <c r="Y82" s="6"/>
      <c r="Z82" s="6"/>
    </row>
    <row r="83" ht="15.75" customHeight="1">
      <c r="A83" s="10"/>
      <c r="B83" s="10"/>
      <c r="C83" s="28"/>
      <c r="D83" s="10"/>
      <c r="E83" s="10"/>
      <c r="F83" s="10"/>
      <c r="G83" s="28"/>
      <c r="H83" s="10"/>
      <c r="I83" s="28"/>
      <c r="J83" s="20"/>
      <c r="K83" s="28"/>
      <c r="L83" s="28"/>
      <c r="M83" s="10"/>
      <c r="N83" s="10"/>
      <c r="O83" s="10"/>
      <c r="P83" s="10"/>
      <c r="Q83" s="10"/>
      <c r="R83" s="5"/>
      <c r="S83" s="5"/>
      <c r="T83" s="5"/>
      <c r="U83" s="5"/>
      <c r="V83" s="5"/>
      <c r="W83" s="6"/>
      <c r="X83" s="6"/>
      <c r="Y83" s="6"/>
      <c r="Z83" s="6"/>
    </row>
    <row r="84" ht="45.75" customHeight="1">
      <c r="A84" s="18"/>
      <c r="B84" s="18"/>
      <c r="C84" s="17"/>
      <c r="D84" s="18"/>
      <c r="E84" s="18"/>
      <c r="F84" s="19"/>
      <c r="G84" s="30"/>
      <c r="H84" s="10"/>
      <c r="I84" s="10"/>
      <c r="J84" s="20"/>
      <c r="K84" s="10"/>
      <c r="L84" s="10"/>
      <c r="M84" s="10"/>
      <c r="N84" s="24"/>
      <c r="O84" s="10"/>
      <c r="P84" s="10"/>
      <c r="Q84" s="10"/>
      <c r="R84" s="5"/>
      <c r="S84" s="5"/>
      <c r="T84" s="5"/>
      <c r="U84" s="5"/>
      <c r="V84" s="5"/>
      <c r="W84" s="6"/>
      <c r="X84" s="6"/>
      <c r="Y84" s="6"/>
      <c r="Z84" s="6"/>
    </row>
    <row r="85" ht="45.75" customHeight="1">
      <c r="A85" s="18"/>
      <c r="B85" s="18"/>
      <c r="C85" s="17"/>
      <c r="D85" s="18"/>
      <c r="E85" s="18"/>
      <c r="F85" s="19"/>
      <c r="G85" s="30"/>
      <c r="H85" s="10"/>
      <c r="I85" s="10"/>
      <c r="J85" s="20"/>
      <c r="K85" s="10"/>
      <c r="L85" s="10"/>
      <c r="M85" s="10"/>
      <c r="N85" s="24"/>
      <c r="O85" s="10"/>
      <c r="P85" s="10"/>
      <c r="Q85" s="10"/>
      <c r="R85" s="5"/>
      <c r="S85" s="5"/>
      <c r="T85" s="5"/>
      <c r="U85" s="5"/>
      <c r="V85" s="5"/>
      <c r="W85" s="6"/>
      <c r="X85" s="6"/>
      <c r="Y85" s="6"/>
      <c r="Z85" s="6"/>
    </row>
    <row r="86" ht="45.75" customHeight="1">
      <c r="A86" s="18"/>
      <c r="B86" s="18"/>
      <c r="C86" s="17"/>
      <c r="D86" s="18"/>
      <c r="E86" s="18"/>
      <c r="F86" s="37"/>
      <c r="G86" s="30"/>
      <c r="H86" s="10"/>
      <c r="I86" s="10"/>
      <c r="J86" s="20"/>
      <c r="K86" s="10"/>
      <c r="L86" s="10"/>
      <c r="M86" s="10"/>
      <c r="N86" s="31"/>
      <c r="O86" s="10"/>
      <c r="P86" s="10"/>
      <c r="Q86" s="10"/>
      <c r="R86" s="5"/>
      <c r="S86" s="5"/>
      <c r="T86" s="5"/>
      <c r="U86" s="5"/>
      <c r="V86" s="5"/>
      <c r="W86" s="6"/>
      <c r="X86" s="6"/>
      <c r="Y86" s="6"/>
      <c r="Z86" s="6"/>
    </row>
    <row r="87" ht="45.75" customHeight="1">
      <c r="A87" s="18"/>
      <c r="B87" s="18"/>
      <c r="C87" s="17"/>
      <c r="D87" s="18"/>
      <c r="E87" s="18"/>
      <c r="F87" s="19"/>
      <c r="G87" s="30"/>
      <c r="H87" s="10"/>
      <c r="I87" s="10"/>
      <c r="J87" s="20"/>
      <c r="K87" s="10"/>
      <c r="L87" s="10"/>
      <c r="M87" s="10"/>
      <c r="N87" s="31"/>
      <c r="O87" s="10"/>
      <c r="P87" s="10"/>
      <c r="Q87" s="10"/>
      <c r="R87" s="5"/>
      <c r="S87" s="5"/>
      <c r="T87" s="5"/>
      <c r="U87" s="5"/>
      <c r="V87" s="5"/>
      <c r="W87" s="6"/>
      <c r="X87" s="6"/>
      <c r="Y87" s="6"/>
      <c r="Z87" s="6"/>
    </row>
    <row r="88" ht="45.75" customHeight="1">
      <c r="A88" s="18"/>
      <c r="B88" s="18"/>
      <c r="C88" s="17"/>
      <c r="D88" s="18"/>
      <c r="E88" s="18"/>
      <c r="F88" s="19"/>
      <c r="G88" s="30"/>
      <c r="H88" s="10"/>
      <c r="I88" s="10"/>
      <c r="J88" s="20"/>
      <c r="K88" s="10"/>
      <c r="L88" s="10"/>
      <c r="M88" s="10"/>
      <c r="N88" s="27"/>
      <c r="O88" s="10"/>
      <c r="P88" s="10"/>
      <c r="Q88" s="10"/>
      <c r="R88" s="5"/>
      <c r="S88" s="5"/>
      <c r="T88" s="5"/>
      <c r="U88" s="5"/>
      <c r="V88" s="5"/>
      <c r="W88" s="6"/>
      <c r="X88" s="6"/>
      <c r="Y88" s="6"/>
      <c r="Z88" s="6"/>
    </row>
    <row r="89" ht="15.75" customHeight="1">
      <c r="A89" s="10"/>
      <c r="B89" s="10"/>
      <c r="C89" s="28"/>
      <c r="D89" s="10"/>
      <c r="E89" s="10"/>
      <c r="F89" s="10"/>
      <c r="G89" s="28"/>
      <c r="H89" s="10"/>
      <c r="I89" s="28"/>
      <c r="J89" s="20"/>
      <c r="K89" s="28"/>
      <c r="L89" s="28"/>
      <c r="M89" s="10"/>
      <c r="N89" s="10"/>
      <c r="O89" s="10"/>
      <c r="P89" s="10"/>
      <c r="Q89" s="10"/>
      <c r="R89" s="5"/>
      <c r="S89" s="5"/>
      <c r="T89" s="5"/>
      <c r="U89" s="5"/>
      <c r="V89" s="5"/>
      <c r="W89" s="6"/>
      <c r="X89" s="6"/>
      <c r="Y89" s="6"/>
      <c r="Z89" s="6"/>
    </row>
    <row r="90" ht="54.0" customHeight="1">
      <c r="A90" s="18"/>
      <c r="B90" s="17"/>
      <c r="C90" s="19"/>
      <c r="D90" s="18"/>
      <c r="E90" s="18"/>
      <c r="F90" s="19"/>
      <c r="G90" s="30"/>
      <c r="H90" s="10"/>
      <c r="I90" s="10"/>
      <c r="J90" s="20"/>
      <c r="K90" s="10"/>
      <c r="L90" s="10"/>
      <c r="M90" s="10"/>
      <c r="N90" s="24"/>
      <c r="O90" s="10"/>
      <c r="P90" s="10"/>
      <c r="Q90" s="10"/>
      <c r="R90" s="5"/>
      <c r="S90" s="5"/>
      <c r="T90" s="5"/>
      <c r="U90" s="5"/>
      <c r="V90" s="5"/>
      <c r="W90" s="6"/>
      <c r="X90" s="6"/>
      <c r="Y90" s="6"/>
      <c r="Z90" s="6"/>
    </row>
    <row r="91" ht="15.75" customHeight="1">
      <c r="A91" s="18"/>
      <c r="B91" s="10"/>
      <c r="C91" s="28"/>
      <c r="D91" s="10"/>
      <c r="E91" s="10"/>
      <c r="F91" s="38"/>
      <c r="G91" s="28"/>
      <c r="H91" s="10"/>
      <c r="I91" s="10"/>
      <c r="J91" s="20"/>
      <c r="K91" s="28"/>
      <c r="L91" s="28"/>
      <c r="M91" s="10"/>
      <c r="N91" s="10"/>
      <c r="O91" s="10"/>
      <c r="P91" s="10"/>
      <c r="Q91" s="10"/>
      <c r="R91" s="5"/>
      <c r="S91" s="5"/>
      <c r="T91" s="5"/>
      <c r="U91" s="5"/>
      <c r="V91" s="5"/>
      <c r="W91" s="6"/>
      <c r="X91" s="6"/>
      <c r="Y91" s="6"/>
      <c r="Z91" s="6"/>
    </row>
    <row r="92" ht="46.5" customHeight="1">
      <c r="A92" s="18"/>
      <c r="B92" s="17"/>
      <c r="C92" s="17"/>
      <c r="D92" s="18"/>
      <c r="E92" s="18"/>
      <c r="F92" s="19"/>
      <c r="G92" s="30"/>
      <c r="H92" s="10"/>
      <c r="I92" s="10"/>
      <c r="J92" s="20"/>
      <c r="K92" s="10"/>
      <c r="L92" s="10"/>
      <c r="M92" s="10"/>
      <c r="N92" s="24"/>
      <c r="O92" s="10"/>
      <c r="P92" s="10"/>
      <c r="Q92" s="10"/>
      <c r="R92" s="5"/>
      <c r="S92" s="5"/>
      <c r="T92" s="5"/>
      <c r="U92" s="5"/>
      <c r="V92" s="5"/>
      <c r="W92" s="6"/>
      <c r="X92" s="6"/>
      <c r="Y92" s="6"/>
      <c r="Z92" s="6"/>
    </row>
    <row r="93" ht="15.75" customHeight="1">
      <c r="A93" s="18"/>
      <c r="B93" s="10"/>
      <c r="C93" s="28"/>
      <c r="D93" s="10"/>
      <c r="E93" s="10"/>
      <c r="F93" s="10"/>
      <c r="G93" s="28"/>
      <c r="H93" s="10"/>
      <c r="I93" s="10"/>
      <c r="J93" s="20"/>
      <c r="K93" s="28"/>
      <c r="L93" s="28"/>
      <c r="M93" s="10"/>
      <c r="N93" s="10"/>
      <c r="O93" s="10"/>
      <c r="P93" s="10"/>
      <c r="Q93" s="10"/>
      <c r="R93" s="5"/>
      <c r="S93" s="5"/>
      <c r="T93" s="5"/>
      <c r="U93" s="5"/>
      <c r="V93" s="5"/>
      <c r="W93" s="6"/>
      <c r="X93" s="6"/>
      <c r="Y93" s="6"/>
      <c r="Z93" s="6"/>
    </row>
    <row r="94" ht="44.25" customHeight="1">
      <c r="A94" s="18"/>
      <c r="B94" s="17"/>
      <c r="C94" s="17"/>
      <c r="D94" s="18"/>
      <c r="E94" s="10"/>
      <c r="F94" s="5"/>
      <c r="G94" s="39"/>
      <c r="H94" s="10"/>
      <c r="I94" s="10"/>
      <c r="J94" s="20"/>
      <c r="K94" s="10"/>
      <c r="L94" s="10"/>
      <c r="M94" s="10"/>
      <c r="N94" s="31"/>
      <c r="O94" s="10"/>
      <c r="P94" s="10"/>
      <c r="Q94" s="10"/>
      <c r="R94" s="5"/>
      <c r="S94" s="5"/>
      <c r="T94" s="5"/>
      <c r="U94" s="5"/>
      <c r="V94" s="5"/>
      <c r="W94" s="6"/>
      <c r="X94" s="6"/>
      <c r="Y94" s="6"/>
      <c r="Z94" s="6"/>
    </row>
    <row r="95" ht="15.75" customHeight="1">
      <c r="A95" s="18"/>
      <c r="B95" s="10"/>
      <c r="C95" s="28"/>
      <c r="D95" s="10"/>
      <c r="E95" s="10"/>
      <c r="F95" s="10"/>
      <c r="G95" s="28"/>
      <c r="H95" s="10"/>
      <c r="I95" s="10"/>
      <c r="J95" s="20"/>
      <c r="K95" s="28"/>
      <c r="L95" s="28"/>
      <c r="M95" s="10"/>
      <c r="N95" s="10"/>
      <c r="O95" s="10"/>
      <c r="P95" s="10"/>
      <c r="Q95" s="10"/>
      <c r="R95" s="5"/>
      <c r="S95" s="5"/>
      <c r="T95" s="5"/>
      <c r="U95" s="5"/>
      <c r="V95" s="5"/>
      <c r="W95" s="6"/>
      <c r="X95" s="6"/>
      <c r="Y95" s="6"/>
      <c r="Z95" s="6"/>
    </row>
    <row r="96" ht="57.0" customHeight="1">
      <c r="A96" s="18"/>
      <c r="B96" s="18"/>
      <c r="C96" s="17"/>
      <c r="D96" s="18"/>
      <c r="E96" s="18"/>
      <c r="F96" s="17"/>
      <c r="G96" s="30"/>
      <c r="H96" s="10"/>
      <c r="I96" s="10"/>
      <c r="J96" s="20"/>
      <c r="K96" s="10"/>
      <c r="L96" s="10"/>
      <c r="M96" s="10"/>
      <c r="N96" s="24"/>
      <c r="O96" s="10"/>
      <c r="P96" s="10"/>
      <c r="Q96" s="10"/>
      <c r="R96" s="5"/>
      <c r="S96" s="5"/>
      <c r="T96" s="5"/>
      <c r="U96" s="5"/>
      <c r="V96" s="5"/>
      <c r="W96" s="6"/>
      <c r="X96" s="6"/>
      <c r="Y96" s="6"/>
      <c r="Z96" s="6"/>
    </row>
    <row r="97" ht="57.0" customHeight="1">
      <c r="A97" s="18"/>
      <c r="B97" s="18"/>
      <c r="C97" s="17"/>
      <c r="D97" s="18"/>
      <c r="E97" s="18"/>
      <c r="F97" s="17"/>
      <c r="G97" s="30"/>
      <c r="H97" s="10"/>
      <c r="I97" s="10"/>
      <c r="J97" s="20"/>
      <c r="K97" s="10"/>
      <c r="L97" s="10"/>
      <c r="M97" s="10"/>
      <c r="N97" s="24"/>
      <c r="O97" s="10"/>
      <c r="P97" s="10"/>
      <c r="Q97" s="10"/>
      <c r="R97" s="5"/>
      <c r="S97" s="5"/>
      <c r="T97" s="5"/>
      <c r="U97" s="5"/>
      <c r="V97" s="5"/>
      <c r="W97" s="6"/>
      <c r="X97" s="6"/>
      <c r="Y97" s="6"/>
      <c r="Z97" s="6"/>
    </row>
    <row r="98" ht="57.0" customHeight="1">
      <c r="A98" s="18"/>
      <c r="B98" s="18"/>
      <c r="C98" s="17"/>
      <c r="D98" s="18"/>
      <c r="E98" s="18"/>
      <c r="F98" s="17"/>
      <c r="G98" s="30"/>
      <c r="H98" s="10"/>
      <c r="I98" s="10"/>
      <c r="J98" s="20"/>
      <c r="K98" s="10"/>
      <c r="L98" s="10"/>
      <c r="M98" s="10"/>
      <c r="N98" s="24"/>
      <c r="O98" s="10"/>
      <c r="P98" s="10"/>
      <c r="Q98" s="10"/>
      <c r="R98" s="5"/>
      <c r="S98" s="5"/>
      <c r="T98" s="5"/>
      <c r="U98" s="5"/>
      <c r="V98" s="5"/>
      <c r="W98" s="6"/>
      <c r="X98" s="6"/>
      <c r="Y98" s="6"/>
      <c r="Z98" s="6"/>
    </row>
    <row r="99" ht="15.75" customHeight="1">
      <c r="A99" s="10"/>
      <c r="B99" s="10"/>
      <c r="C99" s="28"/>
      <c r="D99" s="10"/>
      <c r="E99" s="10"/>
      <c r="F99" s="10"/>
      <c r="G99" s="28"/>
      <c r="H99" s="28"/>
      <c r="I99" s="28"/>
      <c r="J99" s="20"/>
      <c r="K99" s="28"/>
      <c r="L99" s="28"/>
      <c r="M99" s="10"/>
      <c r="N99" s="10"/>
      <c r="O99" s="10"/>
      <c r="P99" s="10"/>
      <c r="Q99" s="10"/>
      <c r="R99" s="5"/>
      <c r="S99" s="5"/>
      <c r="T99" s="5"/>
      <c r="U99" s="5"/>
      <c r="V99" s="5"/>
      <c r="W99" s="6"/>
      <c r="X99" s="6"/>
      <c r="Y99" s="6"/>
      <c r="Z99" s="6"/>
    </row>
    <row r="100" ht="49.5" customHeight="1">
      <c r="A100" s="17"/>
      <c r="B100" s="17"/>
      <c r="C100" s="17"/>
      <c r="D100" s="18"/>
      <c r="E100" s="18"/>
      <c r="F100" s="17"/>
      <c r="G100" s="30"/>
      <c r="H100" s="10"/>
      <c r="I100" s="10"/>
      <c r="J100" s="20"/>
      <c r="K100" s="10"/>
      <c r="L100" s="10"/>
      <c r="M100" s="10"/>
      <c r="N100" s="24"/>
      <c r="O100" s="10"/>
      <c r="P100" s="10"/>
      <c r="Q100" s="10"/>
      <c r="R100" s="5"/>
      <c r="S100" s="5"/>
      <c r="T100" s="5"/>
      <c r="U100" s="5"/>
      <c r="V100" s="5"/>
      <c r="W100" s="6"/>
      <c r="X100" s="6"/>
      <c r="Y100" s="6"/>
      <c r="Z100" s="6"/>
    </row>
    <row r="101" ht="15.75" customHeight="1">
      <c r="A101" s="10"/>
      <c r="B101" s="10"/>
      <c r="C101" s="28"/>
      <c r="D101" s="10"/>
      <c r="E101" s="10"/>
      <c r="F101" s="10"/>
      <c r="G101" s="28"/>
      <c r="H101" s="28"/>
      <c r="I101" s="28"/>
      <c r="J101" s="20"/>
      <c r="K101" s="28"/>
      <c r="L101" s="28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6"/>
      <c r="X101" s="6"/>
      <c r="Y101" s="6"/>
      <c r="Z101" s="6"/>
    </row>
    <row r="102" ht="45.75" customHeight="1">
      <c r="A102" s="17"/>
      <c r="B102" s="17"/>
      <c r="C102" s="17"/>
      <c r="D102" s="18"/>
      <c r="E102" s="18"/>
      <c r="F102" s="17"/>
      <c r="G102" s="30"/>
      <c r="H102" s="18"/>
      <c r="I102" s="18"/>
      <c r="J102" s="20"/>
      <c r="K102" s="18"/>
      <c r="L102" s="18"/>
      <c r="M102" s="18"/>
      <c r="N102" s="24"/>
      <c r="O102" s="18"/>
      <c r="P102" s="18"/>
      <c r="Q102" s="18"/>
      <c r="R102" s="17"/>
      <c r="S102" s="17"/>
      <c r="T102" s="17"/>
      <c r="U102" s="17"/>
      <c r="V102" s="17"/>
      <c r="W102" s="6"/>
      <c r="X102" s="6"/>
      <c r="Y102" s="6"/>
      <c r="Z102" s="6"/>
    </row>
    <row r="103" ht="15.75" customHeight="1">
      <c r="A103" s="10"/>
      <c r="B103" s="10"/>
      <c r="C103" s="28"/>
      <c r="D103" s="10"/>
      <c r="E103" s="10"/>
      <c r="F103" s="10"/>
      <c r="G103" s="28"/>
      <c r="H103" s="28"/>
      <c r="I103" s="28"/>
      <c r="J103" s="20"/>
      <c r="K103" s="28"/>
      <c r="L103" s="28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6"/>
      <c r="X103" s="6"/>
      <c r="Y103" s="6"/>
      <c r="Z103" s="6"/>
    </row>
    <row r="104" ht="49.5" customHeight="1">
      <c r="A104" s="17"/>
      <c r="B104" s="17"/>
      <c r="C104" s="17"/>
      <c r="D104" s="18"/>
      <c r="E104" s="18"/>
      <c r="F104" s="5"/>
      <c r="G104" s="39"/>
      <c r="H104" s="10"/>
      <c r="I104" s="10"/>
      <c r="J104" s="20"/>
      <c r="K104" s="10"/>
      <c r="L104" s="10"/>
      <c r="M104" s="10"/>
      <c r="N104" s="24"/>
      <c r="O104" s="10"/>
      <c r="P104" s="10"/>
      <c r="Q104" s="10"/>
      <c r="R104" s="5"/>
      <c r="S104" s="5"/>
      <c r="T104" s="5"/>
      <c r="U104" s="5"/>
      <c r="V104" s="5"/>
      <c r="W104" s="6"/>
      <c r="X104" s="6"/>
      <c r="Y104" s="6"/>
      <c r="Z104" s="6"/>
    </row>
    <row r="105" ht="18.0" customHeight="1">
      <c r="A105" s="17"/>
      <c r="B105" s="32"/>
      <c r="C105" s="12"/>
      <c r="D105" s="32"/>
      <c r="E105" s="32"/>
      <c r="F105" s="32"/>
      <c r="G105" s="12"/>
      <c r="H105" s="32"/>
      <c r="I105" s="32"/>
      <c r="J105" s="20"/>
      <c r="K105" s="12"/>
      <c r="L105" s="12"/>
      <c r="M105" s="32"/>
      <c r="N105" s="32"/>
      <c r="O105" s="32"/>
      <c r="P105" s="32"/>
      <c r="Q105" s="32"/>
      <c r="R105" s="5"/>
      <c r="S105" s="5"/>
      <c r="T105" s="5"/>
      <c r="U105" s="5"/>
      <c r="V105" s="5"/>
      <c r="W105" s="6"/>
      <c r="X105" s="6"/>
      <c r="Y105" s="6"/>
      <c r="Z105" s="6"/>
    </row>
    <row r="106" ht="49.5" customHeight="1">
      <c r="A106" s="17"/>
      <c r="B106" s="17"/>
      <c r="C106" s="17"/>
      <c r="D106" s="18"/>
      <c r="E106" s="18"/>
      <c r="F106" s="17"/>
      <c r="G106" s="39"/>
      <c r="H106" s="10"/>
      <c r="I106" s="10"/>
      <c r="J106" s="20"/>
      <c r="K106" s="10"/>
      <c r="L106" s="10"/>
      <c r="M106" s="10"/>
      <c r="N106" s="21"/>
      <c r="O106" s="10"/>
      <c r="P106" s="10"/>
      <c r="Q106" s="10"/>
      <c r="R106" s="5"/>
      <c r="S106" s="5"/>
      <c r="T106" s="5"/>
      <c r="U106" s="5"/>
      <c r="V106" s="5"/>
      <c r="W106" s="6"/>
      <c r="X106" s="6"/>
      <c r="Y106" s="6"/>
      <c r="Z106" s="6"/>
    </row>
    <row r="107" ht="49.5" customHeight="1">
      <c r="A107" s="17"/>
      <c r="B107" s="17"/>
      <c r="C107" s="17"/>
      <c r="D107" s="18"/>
      <c r="E107" s="18"/>
      <c r="F107" s="17"/>
      <c r="G107" s="39"/>
      <c r="H107" s="10"/>
      <c r="I107" s="10"/>
      <c r="J107" s="20"/>
      <c r="K107" s="10"/>
      <c r="L107" s="10"/>
      <c r="M107" s="10"/>
      <c r="N107" s="31"/>
      <c r="O107" s="10"/>
      <c r="P107" s="10"/>
      <c r="Q107" s="10"/>
      <c r="R107" s="5"/>
      <c r="S107" s="5"/>
      <c r="T107" s="5"/>
      <c r="U107" s="5"/>
      <c r="V107" s="5"/>
      <c r="W107" s="6"/>
      <c r="X107" s="6"/>
      <c r="Y107" s="6"/>
      <c r="Z107" s="6"/>
    </row>
    <row r="108" ht="15.75" customHeight="1">
      <c r="A108" s="10"/>
      <c r="B108" s="10"/>
      <c r="C108" s="28"/>
      <c r="D108" s="10"/>
      <c r="E108" s="10"/>
      <c r="F108" s="10"/>
      <c r="G108" s="28"/>
      <c r="H108" s="10"/>
      <c r="I108" s="28"/>
      <c r="J108" s="20"/>
      <c r="K108" s="28"/>
      <c r="L108" s="28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6"/>
      <c r="X108" s="6"/>
      <c r="Y108" s="6"/>
      <c r="Z108" s="6"/>
    </row>
    <row r="109" ht="57.75" customHeight="1">
      <c r="A109" s="18"/>
      <c r="B109" s="18"/>
      <c r="C109" s="17"/>
      <c r="D109" s="18"/>
      <c r="E109" s="18"/>
      <c r="F109" s="17"/>
      <c r="G109" s="30"/>
      <c r="H109" s="10"/>
      <c r="I109" s="10"/>
      <c r="J109" s="20"/>
      <c r="K109" s="10"/>
      <c r="L109" s="10"/>
      <c r="M109" s="10"/>
      <c r="N109" s="24"/>
      <c r="O109" s="10"/>
      <c r="P109" s="10"/>
      <c r="Q109" s="10"/>
      <c r="R109" s="5"/>
      <c r="S109" s="5"/>
      <c r="T109" s="5"/>
      <c r="U109" s="5"/>
      <c r="V109" s="5"/>
      <c r="W109" s="6"/>
      <c r="X109" s="6"/>
      <c r="Y109" s="6"/>
      <c r="Z109" s="6"/>
    </row>
    <row r="110" ht="57.75" customHeight="1">
      <c r="A110" s="18"/>
      <c r="B110" s="18"/>
      <c r="C110" s="17"/>
      <c r="D110" s="18"/>
      <c r="E110" s="18"/>
      <c r="F110" s="17"/>
      <c r="G110" s="30"/>
      <c r="H110" s="10"/>
      <c r="I110" s="10"/>
      <c r="J110" s="20"/>
      <c r="K110" s="10"/>
      <c r="L110" s="10"/>
      <c r="M110" s="10"/>
      <c r="N110" s="27"/>
      <c r="O110" s="10"/>
      <c r="P110" s="10"/>
      <c r="Q110" s="10"/>
      <c r="R110" s="5"/>
      <c r="S110" s="5"/>
      <c r="T110" s="5"/>
      <c r="U110" s="5"/>
      <c r="V110" s="5"/>
      <c r="W110" s="6"/>
      <c r="X110" s="6"/>
      <c r="Y110" s="6"/>
      <c r="Z110" s="6"/>
    </row>
    <row r="111" ht="57.75" customHeight="1">
      <c r="A111" s="18"/>
      <c r="B111" s="18"/>
      <c r="C111" s="17"/>
      <c r="D111" s="18"/>
      <c r="E111" s="18"/>
      <c r="F111" s="17"/>
      <c r="G111" s="30"/>
      <c r="H111" s="10"/>
      <c r="I111" s="10"/>
      <c r="J111" s="20"/>
      <c r="K111" s="10"/>
      <c r="L111" s="10"/>
      <c r="M111" s="10"/>
      <c r="N111" s="27"/>
      <c r="O111" s="10"/>
      <c r="P111" s="10"/>
      <c r="Q111" s="10"/>
      <c r="R111" s="5"/>
      <c r="S111" s="5"/>
      <c r="T111" s="5"/>
      <c r="U111" s="5"/>
      <c r="V111" s="5"/>
      <c r="W111" s="6"/>
      <c r="X111" s="6"/>
      <c r="Y111" s="6"/>
      <c r="Z111" s="6"/>
    </row>
    <row r="112" ht="57.75" customHeight="1">
      <c r="A112" s="18"/>
      <c r="B112" s="18"/>
      <c r="C112" s="17"/>
      <c r="D112" s="18"/>
      <c r="E112" s="18"/>
      <c r="F112" s="17"/>
      <c r="G112" s="30"/>
      <c r="H112" s="10"/>
      <c r="I112" s="10"/>
      <c r="J112" s="20"/>
      <c r="K112" s="10"/>
      <c r="L112" s="10"/>
      <c r="M112" s="10"/>
      <c r="N112" s="27"/>
      <c r="O112" s="10"/>
      <c r="P112" s="10"/>
      <c r="Q112" s="10"/>
      <c r="R112" s="5"/>
      <c r="S112" s="5"/>
      <c r="T112" s="5"/>
      <c r="U112" s="5"/>
      <c r="V112" s="5"/>
      <c r="W112" s="6"/>
      <c r="X112" s="6"/>
      <c r="Y112" s="6"/>
      <c r="Z112" s="6"/>
    </row>
    <row r="113" ht="57.75" customHeight="1">
      <c r="A113" s="18"/>
      <c r="B113" s="18"/>
      <c r="C113" s="17"/>
      <c r="D113" s="18"/>
      <c r="E113" s="18"/>
      <c r="F113" s="17"/>
      <c r="G113" s="30"/>
      <c r="H113" s="10"/>
      <c r="I113" s="10"/>
      <c r="J113" s="20"/>
      <c r="K113" s="10"/>
      <c r="L113" s="10"/>
      <c r="M113" s="10"/>
      <c r="N113" s="27"/>
      <c r="O113" s="10"/>
      <c r="P113" s="10"/>
      <c r="Q113" s="10"/>
      <c r="R113" s="5"/>
      <c r="S113" s="5"/>
      <c r="T113" s="5"/>
      <c r="U113" s="5"/>
      <c r="V113" s="5"/>
      <c r="W113" s="6"/>
      <c r="X113" s="6"/>
      <c r="Y113" s="6"/>
      <c r="Z113" s="6"/>
    </row>
    <row r="114" ht="57.75" customHeight="1">
      <c r="A114" s="18"/>
      <c r="B114" s="18"/>
      <c r="C114" s="17"/>
      <c r="D114" s="18"/>
      <c r="E114" s="18"/>
      <c r="F114" s="17"/>
      <c r="G114" s="30"/>
      <c r="H114" s="10"/>
      <c r="I114" s="10"/>
      <c r="J114" s="20"/>
      <c r="K114" s="10"/>
      <c r="L114" s="10"/>
      <c r="M114" s="10"/>
      <c r="N114" s="27"/>
      <c r="O114" s="10"/>
      <c r="P114" s="10"/>
      <c r="Q114" s="10"/>
      <c r="R114" s="5"/>
      <c r="S114" s="5"/>
      <c r="T114" s="5"/>
      <c r="U114" s="5"/>
      <c r="V114" s="5"/>
      <c r="W114" s="6"/>
      <c r="X114" s="6"/>
      <c r="Y114" s="6"/>
      <c r="Z114" s="6"/>
    </row>
    <row r="115" ht="57.75" customHeight="1">
      <c r="A115" s="18"/>
      <c r="B115" s="18"/>
      <c r="C115" s="17"/>
      <c r="D115" s="18"/>
      <c r="E115" s="18"/>
      <c r="F115" s="17"/>
      <c r="G115" s="30"/>
      <c r="H115" s="10"/>
      <c r="I115" s="10"/>
      <c r="J115" s="20"/>
      <c r="K115" s="10"/>
      <c r="L115" s="10"/>
      <c r="M115" s="10"/>
      <c r="N115" s="27"/>
      <c r="O115" s="10"/>
      <c r="P115" s="10"/>
      <c r="Q115" s="10"/>
      <c r="R115" s="5"/>
      <c r="S115" s="5"/>
      <c r="T115" s="5"/>
      <c r="U115" s="5"/>
      <c r="V115" s="5"/>
      <c r="W115" s="6"/>
      <c r="X115" s="6"/>
      <c r="Y115" s="6"/>
      <c r="Z115" s="6"/>
    </row>
    <row r="116" ht="57.75" customHeight="1">
      <c r="A116" s="18"/>
      <c r="B116" s="18"/>
      <c r="C116" s="17"/>
      <c r="D116" s="18"/>
      <c r="E116" s="18"/>
      <c r="F116" s="17"/>
      <c r="G116" s="30"/>
      <c r="H116" s="10"/>
      <c r="I116" s="10"/>
      <c r="J116" s="20"/>
      <c r="K116" s="10"/>
      <c r="L116" s="10"/>
      <c r="M116" s="10"/>
      <c r="N116" s="27"/>
      <c r="O116" s="10"/>
      <c r="P116" s="10"/>
      <c r="Q116" s="10"/>
      <c r="R116" s="5"/>
      <c r="S116" s="5"/>
      <c r="T116" s="5"/>
      <c r="U116" s="5"/>
      <c r="V116" s="5"/>
      <c r="W116" s="6"/>
      <c r="X116" s="6"/>
      <c r="Y116" s="6"/>
      <c r="Z116" s="6"/>
    </row>
    <row r="117" ht="57.75" customHeight="1">
      <c r="A117" s="18"/>
      <c r="B117" s="18"/>
      <c r="C117" s="17"/>
      <c r="D117" s="18"/>
      <c r="E117" s="18"/>
      <c r="F117" s="17"/>
      <c r="G117" s="30"/>
      <c r="H117" s="10"/>
      <c r="I117" s="10"/>
      <c r="J117" s="20"/>
      <c r="K117" s="10"/>
      <c r="L117" s="10"/>
      <c r="M117" s="10"/>
      <c r="N117" s="27"/>
      <c r="O117" s="10"/>
      <c r="P117" s="10"/>
      <c r="Q117" s="10"/>
      <c r="R117" s="5"/>
      <c r="S117" s="5"/>
      <c r="T117" s="5"/>
      <c r="U117" s="5"/>
      <c r="V117" s="5"/>
      <c r="W117" s="6"/>
      <c r="X117" s="6"/>
      <c r="Y117" s="6"/>
      <c r="Z117" s="6"/>
    </row>
    <row r="118" ht="57.75" customHeight="1">
      <c r="A118" s="18"/>
      <c r="B118" s="18"/>
      <c r="C118" s="17"/>
      <c r="D118" s="18"/>
      <c r="E118" s="18"/>
      <c r="F118" s="17"/>
      <c r="G118" s="30"/>
      <c r="H118" s="10"/>
      <c r="I118" s="10"/>
      <c r="J118" s="20"/>
      <c r="K118" s="10"/>
      <c r="L118" s="10"/>
      <c r="M118" s="10"/>
      <c r="N118" s="27"/>
      <c r="O118" s="10"/>
      <c r="P118" s="10"/>
      <c r="Q118" s="10"/>
      <c r="R118" s="5"/>
      <c r="S118" s="5"/>
      <c r="T118" s="5"/>
      <c r="U118" s="5"/>
      <c r="V118" s="5"/>
      <c r="W118" s="6"/>
      <c r="X118" s="6"/>
      <c r="Y118" s="6"/>
      <c r="Z118" s="6"/>
    </row>
    <row r="119" ht="15.0" customHeight="1">
      <c r="A119" s="18"/>
      <c r="B119" s="32"/>
      <c r="C119" s="12"/>
      <c r="D119" s="32"/>
      <c r="E119" s="32"/>
      <c r="F119" s="32"/>
      <c r="G119" s="12"/>
      <c r="H119" s="32"/>
      <c r="I119" s="12"/>
      <c r="J119" s="20"/>
      <c r="K119" s="32"/>
      <c r="L119" s="32"/>
      <c r="M119" s="32"/>
      <c r="N119" s="32"/>
      <c r="O119" s="32"/>
      <c r="P119" s="32"/>
      <c r="Q119" s="32"/>
      <c r="R119" s="5"/>
      <c r="S119" s="5"/>
      <c r="T119" s="5"/>
      <c r="U119" s="5"/>
      <c r="V119" s="5"/>
      <c r="W119" s="6"/>
      <c r="X119" s="6"/>
      <c r="Y119" s="6"/>
      <c r="Z119" s="6"/>
    </row>
    <row r="120" ht="48.75" customHeight="1">
      <c r="A120" s="18"/>
      <c r="B120" s="17"/>
      <c r="C120" s="17"/>
      <c r="D120" s="18"/>
      <c r="E120" s="18"/>
      <c r="F120" s="17"/>
      <c r="G120" s="30"/>
      <c r="H120" s="10"/>
      <c r="I120" s="10"/>
      <c r="J120" s="20"/>
      <c r="K120" s="10"/>
      <c r="L120" s="10"/>
      <c r="M120" s="10"/>
      <c r="N120" s="31"/>
      <c r="O120" s="10"/>
      <c r="P120" s="10"/>
      <c r="Q120" s="10"/>
      <c r="R120" s="5"/>
      <c r="S120" s="5"/>
      <c r="T120" s="5"/>
      <c r="U120" s="5"/>
      <c r="V120" s="5"/>
      <c r="W120" s="6"/>
      <c r="X120" s="6"/>
      <c r="Y120" s="6"/>
      <c r="Z120" s="6"/>
    </row>
    <row r="121" ht="64.5" customHeight="1">
      <c r="A121" s="18"/>
      <c r="B121" s="17"/>
      <c r="C121" s="17"/>
      <c r="D121" s="18"/>
      <c r="E121" s="18"/>
      <c r="F121" s="17"/>
      <c r="G121" s="30"/>
      <c r="H121" s="10"/>
      <c r="I121" s="10"/>
      <c r="J121" s="20"/>
      <c r="K121" s="10"/>
      <c r="L121" s="10"/>
      <c r="M121" s="10"/>
      <c r="N121" s="31"/>
      <c r="O121" s="10"/>
      <c r="P121" s="10"/>
      <c r="Q121" s="10"/>
      <c r="R121" s="5"/>
      <c r="S121" s="5"/>
      <c r="T121" s="5"/>
      <c r="U121" s="5"/>
      <c r="V121" s="5"/>
      <c r="W121" s="6"/>
      <c r="X121" s="6"/>
      <c r="Y121" s="6"/>
      <c r="Z121" s="6"/>
    </row>
    <row r="122" ht="64.5" customHeight="1">
      <c r="A122" s="18"/>
      <c r="B122" s="17"/>
      <c r="C122" s="17"/>
      <c r="D122" s="18"/>
      <c r="E122" s="18"/>
      <c r="F122" s="17"/>
      <c r="G122" s="30"/>
      <c r="H122" s="10"/>
      <c r="I122" s="10"/>
      <c r="J122" s="20"/>
      <c r="K122" s="10"/>
      <c r="L122" s="10"/>
      <c r="M122" s="10"/>
      <c r="N122" s="31"/>
      <c r="O122" s="10"/>
      <c r="P122" s="10"/>
      <c r="Q122" s="10"/>
      <c r="R122" s="5"/>
      <c r="S122" s="5"/>
      <c r="T122" s="5"/>
      <c r="U122" s="5"/>
      <c r="V122" s="5"/>
      <c r="W122" s="6"/>
      <c r="X122" s="6"/>
      <c r="Y122" s="6"/>
      <c r="Z122" s="6"/>
    </row>
    <row r="123" ht="15.75" customHeight="1">
      <c r="A123" s="10"/>
      <c r="B123" s="10"/>
      <c r="C123" s="28"/>
      <c r="D123" s="10"/>
      <c r="E123" s="10"/>
      <c r="F123" s="10"/>
      <c r="G123" s="28"/>
      <c r="H123" s="10"/>
      <c r="I123" s="28"/>
      <c r="J123" s="20"/>
      <c r="K123" s="28"/>
      <c r="L123" s="28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6"/>
      <c r="X123" s="6"/>
      <c r="Y123" s="6"/>
      <c r="Z123" s="6"/>
    </row>
    <row r="124" ht="55.5" customHeight="1">
      <c r="A124" s="17"/>
      <c r="B124" s="17"/>
      <c r="C124" s="17"/>
      <c r="D124" s="18"/>
      <c r="E124" s="18"/>
      <c r="F124" s="17"/>
      <c r="G124" s="18"/>
      <c r="H124" s="18"/>
      <c r="I124" s="18"/>
      <c r="J124" s="20"/>
      <c r="K124" s="18"/>
      <c r="L124" s="18"/>
      <c r="M124" s="18"/>
      <c r="N124" s="40"/>
      <c r="O124" s="18"/>
      <c r="P124" s="18"/>
      <c r="Q124" s="18"/>
      <c r="R124" s="17"/>
      <c r="S124" s="17"/>
      <c r="T124" s="17"/>
      <c r="U124" s="17"/>
      <c r="V124" s="17"/>
      <c r="W124" s="6"/>
      <c r="X124" s="6"/>
      <c r="Y124" s="6"/>
      <c r="Z124" s="6"/>
    </row>
    <row r="125" ht="15.75" customHeight="1">
      <c r="A125" s="41"/>
      <c r="B125" s="41"/>
      <c r="C125" s="41"/>
      <c r="D125" s="28"/>
      <c r="E125" s="28"/>
      <c r="F125" s="28"/>
      <c r="G125" s="28"/>
      <c r="H125" s="28"/>
      <c r="I125" s="28"/>
      <c r="J125" s="20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6"/>
      <c r="X125" s="6"/>
      <c r="Y125" s="6"/>
      <c r="Z125" s="6"/>
    </row>
    <row r="126" ht="53.25" customHeight="1">
      <c r="A126" s="18"/>
      <c r="B126" s="18"/>
      <c r="C126" s="17"/>
      <c r="D126" s="18"/>
      <c r="E126" s="18"/>
      <c r="F126" s="17"/>
      <c r="G126" s="30"/>
      <c r="H126" s="10"/>
      <c r="I126" s="10"/>
      <c r="J126" s="20"/>
      <c r="K126" s="10"/>
      <c r="L126" s="10"/>
      <c r="M126" s="10"/>
      <c r="N126" s="21"/>
      <c r="O126" s="10"/>
      <c r="P126" s="10"/>
      <c r="Q126" s="10"/>
      <c r="R126" s="5"/>
      <c r="S126" s="5"/>
      <c r="T126" s="5"/>
      <c r="U126" s="5"/>
      <c r="V126" s="5"/>
      <c r="W126" s="6"/>
      <c r="X126" s="6"/>
      <c r="Y126" s="6"/>
      <c r="Z126" s="6"/>
    </row>
    <row r="127" ht="53.25" customHeight="1">
      <c r="A127" s="18"/>
      <c r="B127" s="18"/>
      <c r="C127" s="17"/>
      <c r="D127" s="18"/>
      <c r="E127" s="18"/>
      <c r="F127" s="17"/>
      <c r="G127" s="30"/>
      <c r="H127" s="10"/>
      <c r="I127" s="10"/>
      <c r="J127" s="20"/>
      <c r="K127" s="10"/>
      <c r="L127" s="10"/>
      <c r="M127" s="10"/>
      <c r="N127" s="21"/>
      <c r="O127" s="10"/>
      <c r="P127" s="10"/>
      <c r="Q127" s="10"/>
      <c r="R127" s="5"/>
      <c r="S127" s="5"/>
      <c r="T127" s="5"/>
      <c r="U127" s="5"/>
      <c r="V127" s="5"/>
      <c r="W127" s="6"/>
      <c r="X127" s="6"/>
      <c r="Y127" s="6"/>
      <c r="Z127" s="6"/>
    </row>
    <row r="128" ht="53.25" customHeight="1">
      <c r="A128" s="18"/>
      <c r="B128" s="18"/>
      <c r="C128" s="17"/>
      <c r="D128" s="18"/>
      <c r="E128" s="18"/>
      <c r="F128" s="17"/>
      <c r="G128" s="30"/>
      <c r="H128" s="10"/>
      <c r="I128" s="10"/>
      <c r="J128" s="20"/>
      <c r="K128" s="10"/>
      <c r="L128" s="10"/>
      <c r="M128" s="10"/>
      <c r="N128" s="21"/>
      <c r="O128" s="10"/>
      <c r="P128" s="10"/>
      <c r="Q128" s="10"/>
      <c r="R128" s="5"/>
      <c r="S128" s="5"/>
      <c r="T128" s="5"/>
      <c r="U128" s="5"/>
      <c r="V128" s="5"/>
      <c r="W128" s="6"/>
      <c r="X128" s="6"/>
      <c r="Y128" s="6"/>
      <c r="Z128" s="6"/>
    </row>
    <row r="129" ht="53.25" customHeight="1">
      <c r="A129" s="18"/>
      <c r="B129" s="18"/>
      <c r="C129" s="17"/>
      <c r="D129" s="18"/>
      <c r="E129" s="18"/>
      <c r="F129" s="17"/>
      <c r="G129" s="30"/>
      <c r="H129" s="10"/>
      <c r="I129" s="10"/>
      <c r="J129" s="20"/>
      <c r="K129" s="10"/>
      <c r="L129" s="10"/>
      <c r="M129" s="10"/>
      <c r="N129" s="21"/>
      <c r="O129" s="10"/>
      <c r="P129" s="10"/>
      <c r="Q129" s="10"/>
      <c r="R129" s="5"/>
      <c r="S129" s="5"/>
      <c r="T129" s="5"/>
      <c r="U129" s="5"/>
      <c r="V129" s="5"/>
      <c r="W129" s="6"/>
      <c r="X129" s="6"/>
      <c r="Y129" s="6"/>
      <c r="Z129" s="6"/>
    </row>
    <row r="130" ht="53.25" customHeight="1">
      <c r="A130" s="18"/>
      <c r="B130" s="18"/>
      <c r="C130" s="17"/>
      <c r="D130" s="18"/>
      <c r="E130" s="18"/>
      <c r="F130" s="17"/>
      <c r="G130" s="30"/>
      <c r="H130" s="10"/>
      <c r="I130" s="10"/>
      <c r="J130" s="20"/>
      <c r="K130" s="10"/>
      <c r="L130" s="10"/>
      <c r="M130" s="10"/>
      <c r="N130" s="21"/>
      <c r="O130" s="10"/>
      <c r="P130" s="10"/>
      <c r="Q130" s="10"/>
      <c r="R130" s="5"/>
      <c r="S130" s="5"/>
      <c r="T130" s="5"/>
      <c r="U130" s="5"/>
      <c r="V130" s="5"/>
      <c r="W130" s="6"/>
      <c r="X130" s="6"/>
      <c r="Y130" s="6"/>
      <c r="Z130" s="6"/>
    </row>
    <row r="131" ht="15.75" customHeight="1">
      <c r="A131" s="5"/>
      <c r="B131" s="5"/>
      <c r="C131" s="17"/>
      <c r="D131" s="5"/>
      <c r="E131" s="5"/>
      <c r="F131" s="5"/>
      <c r="G131" s="10"/>
      <c r="H131" s="10"/>
      <c r="I131" s="10"/>
      <c r="J131" s="10"/>
      <c r="K131" s="10"/>
      <c r="L131" s="10"/>
      <c r="M131" s="10"/>
      <c r="N131" s="31"/>
      <c r="O131" s="10"/>
      <c r="P131" s="10"/>
      <c r="Q131" s="5"/>
      <c r="R131" s="5"/>
      <c r="S131" s="5"/>
      <c r="T131" s="5"/>
      <c r="U131" s="5"/>
      <c r="V131" s="5"/>
      <c r="W131" s="6"/>
      <c r="X131" s="6"/>
      <c r="Y131" s="6"/>
      <c r="Z131" s="6"/>
    </row>
    <row r="132" ht="26.25" customHeight="1">
      <c r="A132" s="5"/>
      <c r="B132" s="17"/>
      <c r="C132" s="17"/>
      <c r="D132" s="5"/>
      <c r="E132" s="10"/>
      <c r="F132" s="42"/>
      <c r="G132" s="10"/>
      <c r="H132" s="10"/>
      <c r="I132" s="10"/>
      <c r="J132" s="10"/>
      <c r="K132" s="10"/>
      <c r="L132" s="10"/>
      <c r="M132" s="10"/>
      <c r="N132" s="21"/>
      <c r="O132" s="10"/>
      <c r="P132" s="10"/>
      <c r="Q132" s="5"/>
      <c r="R132" s="5"/>
      <c r="S132" s="5"/>
      <c r="T132" s="5"/>
      <c r="U132" s="5"/>
      <c r="V132" s="5"/>
      <c r="W132" s="6"/>
      <c r="X132" s="6"/>
      <c r="Y132" s="6"/>
      <c r="Z132" s="6"/>
    </row>
    <row r="133" ht="15.75" customHeight="1">
      <c r="A133" s="5"/>
      <c r="B133" s="5"/>
      <c r="C133" s="17"/>
      <c r="D133" s="5"/>
      <c r="E133" s="5"/>
      <c r="F133" s="5"/>
      <c r="G133" s="10"/>
      <c r="H133" s="10"/>
      <c r="I133" s="10"/>
      <c r="J133" s="10"/>
      <c r="K133" s="10"/>
      <c r="L133" s="10"/>
      <c r="M133" s="10"/>
      <c r="N133" s="31"/>
      <c r="O133" s="10"/>
      <c r="P133" s="10"/>
      <c r="Q133" s="5"/>
      <c r="R133" s="5"/>
      <c r="S133" s="5"/>
      <c r="T133" s="5"/>
      <c r="U133" s="5"/>
      <c r="V133" s="5"/>
      <c r="W133" s="6"/>
      <c r="X133" s="6"/>
      <c r="Y133" s="6"/>
      <c r="Z133" s="6"/>
    </row>
    <row r="134" ht="15.75" customHeight="1">
      <c r="A134" s="5"/>
      <c r="B134" s="5"/>
      <c r="C134" s="17"/>
      <c r="D134" s="5"/>
      <c r="E134" s="5"/>
      <c r="F134" s="5"/>
      <c r="G134" s="10"/>
      <c r="H134" s="10"/>
      <c r="I134" s="10"/>
      <c r="J134" s="10"/>
      <c r="K134" s="10"/>
      <c r="L134" s="10"/>
      <c r="M134" s="10"/>
      <c r="N134" s="31"/>
      <c r="O134" s="10"/>
      <c r="P134" s="10"/>
      <c r="Q134" s="5"/>
      <c r="R134" s="5"/>
      <c r="S134" s="5"/>
      <c r="T134" s="5"/>
      <c r="U134" s="5"/>
      <c r="V134" s="5"/>
      <c r="W134" s="6"/>
      <c r="X134" s="6"/>
      <c r="Y134" s="6"/>
      <c r="Z134" s="6"/>
    </row>
    <row r="135" ht="15.75" customHeight="1">
      <c r="A135" s="5"/>
      <c r="B135" s="5"/>
      <c r="C135" s="17"/>
      <c r="D135" s="5"/>
      <c r="E135" s="5"/>
      <c r="F135" s="5"/>
      <c r="G135" s="10"/>
      <c r="H135" s="10"/>
      <c r="I135" s="10"/>
      <c r="J135" s="10"/>
      <c r="K135" s="10"/>
      <c r="L135" s="10"/>
      <c r="M135" s="10"/>
      <c r="N135" s="31"/>
      <c r="O135" s="10"/>
      <c r="P135" s="10"/>
      <c r="Q135" s="5"/>
      <c r="R135" s="5"/>
      <c r="S135" s="5"/>
      <c r="T135" s="5"/>
      <c r="U135" s="5"/>
      <c r="V135" s="5"/>
      <c r="W135" s="6"/>
      <c r="X135" s="6"/>
      <c r="Y135" s="6"/>
      <c r="Z135" s="6"/>
    </row>
    <row r="136" ht="15.75" customHeight="1">
      <c r="A136" s="5"/>
      <c r="B136" s="5"/>
      <c r="C136" s="17"/>
      <c r="D136" s="5"/>
      <c r="E136" s="5"/>
      <c r="F136" s="5"/>
      <c r="G136" s="10"/>
      <c r="H136" s="10"/>
      <c r="I136" s="10"/>
      <c r="J136" s="10"/>
      <c r="K136" s="10"/>
      <c r="L136" s="10"/>
      <c r="M136" s="10"/>
      <c r="N136" s="31"/>
      <c r="O136" s="10"/>
      <c r="P136" s="10"/>
      <c r="Q136" s="5"/>
      <c r="R136" s="5"/>
      <c r="S136" s="5"/>
      <c r="T136" s="5"/>
      <c r="U136" s="5"/>
      <c r="V136" s="5"/>
      <c r="W136" s="6"/>
      <c r="X136" s="6"/>
      <c r="Y136" s="6"/>
      <c r="Z136" s="6"/>
    </row>
    <row r="137" ht="15.75" customHeight="1">
      <c r="A137" s="5"/>
      <c r="B137" s="5"/>
      <c r="C137" s="17"/>
      <c r="D137" s="5"/>
      <c r="E137" s="5"/>
      <c r="F137" s="5"/>
      <c r="G137" s="10"/>
      <c r="H137" s="10"/>
      <c r="I137" s="10"/>
      <c r="J137" s="10"/>
      <c r="K137" s="10"/>
      <c r="L137" s="10"/>
      <c r="M137" s="10"/>
      <c r="N137" s="31"/>
      <c r="O137" s="10"/>
      <c r="P137" s="10"/>
      <c r="Q137" s="5"/>
      <c r="R137" s="5"/>
      <c r="S137" s="5"/>
      <c r="T137" s="5"/>
      <c r="U137" s="5"/>
      <c r="V137" s="5"/>
      <c r="W137" s="6"/>
      <c r="X137" s="6"/>
      <c r="Y137" s="6"/>
      <c r="Z137" s="6"/>
    </row>
    <row r="138" ht="15.75" customHeight="1">
      <c r="A138" s="5"/>
      <c r="B138" s="5"/>
      <c r="C138" s="17"/>
      <c r="D138" s="5"/>
      <c r="E138" s="5"/>
      <c r="F138" s="5"/>
      <c r="G138" s="10"/>
      <c r="H138" s="10"/>
      <c r="I138" s="10"/>
      <c r="J138" s="10"/>
      <c r="K138" s="10"/>
      <c r="L138" s="10"/>
      <c r="M138" s="10"/>
      <c r="N138" s="31"/>
      <c r="O138" s="10"/>
      <c r="P138" s="10"/>
      <c r="Q138" s="5"/>
      <c r="R138" s="5"/>
      <c r="S138" s="5"/>
      <c r="T138" s="5"/>
      <c r="U138" s="5"/>
      <c r="V138" s="5"/>
      <c r="W138" s="6"/>
      <c r="X138" s="6"/>
      <c r="Y138" s="6"/>
      <c r="Z138" s="6"/>
    </row>
    <row r="139" ht="15.75" customHeight="1">
      <c r="A139" s="5"/>
      <c r="B139" s="5"/>
      <c r="C139" s="17"/>
      <c r="D139" s="5"/>
      <c r="E139" s="5"/>
      <c r="F139" s="5"/>
      <c r="G139" s="10"/>
      <c r="H139" s="10"/>
      <c r="I139" s="10"/>
      <c r="J139" s="10"/>
      <c r="K139" s="10"/>
      <c r="L139" s="10"/>
      <c r="M139" s="10"/>
      <c r="N139" s="31"/>
      <c r="O139" s="10"/>
      <c r="P139" s="10"/>
      <c r="Q139" s="5"/>
      <c r="R139" s="5"/>
      <c r="S139" s="5"/>
      <c r="T139" s="5"/>
      <c r="U139" s="5"/>
      <c r="V139" s="5"/>
      <c r="W139" s="6"/>
      <c r="X139" s="6"/>
      <c r="Y139" s="6"/>
      <c r="Z139" s="6"/>
    </row>
    <row r="140" ht="15.75" customHeight="1">
      <c r="A140" s="5"/>
      <c r="B140" s="5"/>
      <c r="C140" s="17"/>
      <c r="D140" s="5"/>
      <c r="E140" s="5"/>
      <c r="F140" s="5"/>
      <c r="G140" s="10"/>
      <c r="H140" s="10"/>
      <c r="I140" s="10"/>
      <c r="J140" s="10"/>
      <c r="K140" s="10"/>
      <c r="L140" s="10"/>
      <c r="M140" s="10"/>
      <c r="N140" s="31"/>
      <c r="O140" s="10"/>
      <c r="P140" s="10"/>
      <c r="Q140" s="5"/>
      <c r="R140" s="5"/>
      <c r="S140" s="5"/>
      <c r="T140" s="5"/>
      <c r="U140" s="5"/>
      <c r="V140" s="5"/>
      <c r="W140" s="6"/>
      <c r="X140" s="6"/>
      <c r="Y140" s="6"/>
      <c r="Z140" s="6"/>
    </row>
    <row r="141" ht="15.75" customHeight="1">
      <c r="A141" s="5"/>
      <c r="B141" s="5"/>
      <c r="C141" s="17"/>
      <c r="D141" s="5"/>
      <c r="E141" s="5"/>
      <c r="F141" s="5"/>
      <c r="G141" s="10"/>
      <c r="H141" s="10"/>
      <c r="I141" s="10"/>
      <c r="J141" s="10"/>
      <c r="K141" s="10"/>
      <c r="L141" s="10"/>
      <c r="M141" s="10"/>
      <c r="N141" s="31"/>
      <c r="O141" s="10"/>
      <c r="P141" s="10"/>
      <c r="Q141" s="5"/>
      <c r="R141" s="5"/>
      <c r="S141" s="5"/>
      <c r="T141" s="5"/>
      <c r="U141" s="5"/>
      <c r="V141" s="5"/>
      <c r="W141" s="6"/>
      <c r="X141" s="6"/>
      <c r="Y141" s="6"/>
      <c r="Z141" s="6"/>
    </row>
    <row r="142" ht="15.75" customHeight="1">
      <c r="A142" s="5"/>
      <c r="B142" s="5"/>
      <c r="C142" s="17"/>
      <c r="D142" s="5"/>
      <c r="E142" s="5"/>
      <c r="F142" s="5"/>
      <c r="G142" s="10"/>
      <c r="H142" s="10"/>
      <c r="I142" s="10"/>
      <c r="J142" s="10"/>
      <c r="K142" s="10"/>
      <c r="L142" s="10"/>
      <c r="M142" s="10"/>
      <c r="N142" s="31"/>
      <c r="O142" s="10"/>
      <c r="P142" s="10"/>
      <c r="Q142" s="5"/>
      <c r="R142" s="5"/>
      <c r="S142" s="5"/>
      <c r="T142" s="5"/>
      <c r="U142" s="5"/>
      <c r="V142" s="5"/>
      <c r="W142" s="6"/>
      <c r="X142" s="6"/>
      <c r="Y142" s="6"/>
      <c r="Z142" s="6"/>
    </row>
    <row r="143" ht="15.75" customHeight="1">
      <c r="A143" s="5"/>
      <c r="B143" s="5"/>
      <c r="C143" s="17"/>
      <c r="D143" s="5"/>
      <c r="E143" s="5"/>
      <c r="F143" s="5"/>
      <c r="G143" s="10"/>
      <c r="H143" s="10"/>
      <c r="I143" s="10"/>
      <c r="J143" s="10"/>
      <c r="K143" s="10"/>
      <c r="L143" s="10"/>
      <c r="M143" s="10"/>
      <c r="N143" s="31"/>
      <c r="O143" s="10"/>
      <c r="P143" s="10"/>
      <c r="Q143" s="5"/>
      <c r="R143" s="5"/>
      <c r="S143" s="5"/>
      <c r="T143" s="5"/>
      <c r="U143" s="5"/>
      <c r="V143" s="5"/>
      <c r="W143" s="6"/>
      <c r="X143" s="6"/>
      <c r="Y143" s="6"/>
      <c r="Z143" s="6"/>
    </row>
    <row r="144" ht="15.75" customHeight="1">
      <c r="A144" s="5"/>
      <c r="B144" s="5"/>
      <c r="C144" s="17"/>
      <c r="D144" s="5"/>
      <c r="E144" s="5"/>
      <c r="F144" s="5"/>
      <c r="G144" s="10"/>
      <c r="H144" s="10"/>
      <c r="I144" s="10"/>
      <c r="J144" s="10"/>
      <c r="K144" s="10"/>
      <c r="L144" s="10"/>
      <c r="M144" s="10"/>
      <c r="N144" s="31"/>
      <c r="O144" s="10"/>
      <c r="P144" s="10"/>
      <c r="Q144" s="5"/>
      <c r="R144" s="5"/>
      <c r="S144" s="5"/>
      <c r="T144" s="5"/>
      <c r="U144" s="5"/>
      <c r="V144" s="5"/>
      <c r="W144" s="6"/>
      <c r="X144" s="6"/>
      <c r="Y144" s="6"/>
      <c r="Z144" s="6"/>
    </row>
    <row r="145" ht="15.75" customHeight="1">
      <c r="A145" s="5"/>
      <c r="B145" s="5"/>
      <c r="C145" s="17"/>
      <c r="D145" s="5"/>
      <c r="E145" s="5"/>
      <c r="F145" s="5"/>
      <c r="G145" s="10"/>
      <c r="H145" s="10"/>
      <c r="I145" s="10"/>
      <c r="J145" s="10"/>
      <c r="K145" s="10"/>
      <c r="L145" s="10"/>
      <c r="M145" s="10"/>
      <c r="N145" s="31"/>
      <c r="O145" s="10"/>
      <c r="P145" s="10"/>
      <c r="Q145" s="5"/>
      <c r="R145" s="5"/>
      <c r="S145" s="5"/>
      <c r="T145" s="5"/>
      <c r="U145" s="5"/>
      <c r="V145" s="5"/>
      <c r="W145" s="6"/>
      <c r="X145" s="6"/>
      <c r="Y145" s="6"/>
      <c r="Z145" s="6"/>
    </row>
    <row r="146" ht="15.75" customHeight="1">
      <c r="A146" s="5"/>
      <c r="B146" s="5"/>
      <c r="C146" s="17"/>
      <c r="D146" s="5"/>
      <c r="E146" s="5"/>
      <c r="F146" s="5"/>
      <c r="G146" s="10"/>
      <c r="H146" s="10"/>
      <c r="I146" s="10"/>
      <c r="J146" s="10"/>
      <c r="K146" s="10"/>
      <c r="L146" s="10"/>
      <c r="M146" s="10"/>
      <c r="N146" s="31"/>
      <c r="O146" s="10"/>
      <c r="P146" s="10"/>
      <c r="Q146" s="5"/>
      <c r="R146" s="5"/>
      <c r="S146" s="5"/>
      <c r="T146" s="5"/>
      <c r="U146" s="5"/>
      <c r="V146" s="5"/>
      <c r="W146" s="6"/>
      <c r="X146" s="6"/>
      <c r="Y146" s="6"/>
      <c r="Z146" s="6"/>
    </row>
    <row r="147" ht="15.75" customHeight="1">
      <c r="A147" s="5"/>
      <c r="B147" s="5"/>
      <c r="C147" s="17"/>
      <c r="D147" s="5"/>
      <c r="E147" s="5"/>
      <c r="F147" s="5"/>
      <c r="G147" s="10"/>
      <c r="H147" s="10"/>
      <c r="I147" s="10"/>
      <c r="J147" s="10"/>
      <c r="K147" s="10"/>
      <c r="L147" s="10"/>
      <c r="M147" s="10"/>
      <c r="N147" s="31"/>
      <c r="O147" s="10"/>
      <c r="P147" s="10"/>
      <c r="Q147" s="5"/>
      <c r="R147" s="5"/>
      <c r="S147" s="5"/>
      <c r="T147" s="5"/>
      <c r="U147" s="5"/>
      <c r="V147" s="5"/>
      <c r="W147" s="6"/>
      <c r="X147" s="6"/>
      <c r="Y147" s="6"/>
      <c r="Z147" s="6"/>
    </row>
    <row r="148" ht="15.75" customHeight="1">
      <c r="A148" s="5"/>
      <c r="B148" s="5"/>
      <c r="C148" s="17"/>
      <c r="D148" s="5"/>
      <c r="E148" s="5"/>
      <c r="F148" s="5"/>
      <c r="G148" s="10"/>
      <c r="H148" s="10"/>
      <c r="I148" s="10"/>
      <c r="J148" s="10"/>
      <c r="K148" s="10"/>
      <c r="L148" s="10"/>
      <c r="M148" s="10"/>
      <c r="N148" s="31"/>
      <c r="O148" s="10"/>
      <c r="P148" s="10"/>
      <c r="Q148" s="5"/>
      <c r="R148" s="5"/>
      <c r="S148" s="5"/>
      <c r="T148" s="5"/>
      <c r="U148" s="5"/>
      <c r="V148" s="5"/>
      <c r="W148" s="6"/>
      <c r="X148" s="6"/>
      <c r="Y148" s="6"/>
      <c r="Z148" s="6"/>
    </row>
    <row r="149" ht="15.75" customHeight="1">
      <c r="A149" s="5"/>
      <c r="B149" s="5"/>
      <c r="C149" s="17"/>
      <c r="D149" s="5"/>
      <c r="E149" s="5"/>
      <c r="F149" s="5"/>
      <c r="G149" s="10"/>
      <c r="H149" s="10"/>
      <c r="I149" s="10"/>
      <c r="J149" s="10"/>
      <c r="K149" s="10"/>
      <c r="L149" s="10"/>
      <c r="M149" s="10"/>
      <c r="N149" s="31"/>
      <c r="O149" s="10"/>
      <c r="P149" s="10"/>
      <c r="Q149" s="5"/>
      <c r="R149" s="5"/>
      <c r="S149" s="5"/>
      <c r="T149" s="5"/>
      <c r="U149" s="5"/>
      <c r="V149" s="5"/>
      <c r="W149" s="6"/>
      <c r="X149" s="6"/>
      <c r="Y149" s="6"/>
      <c r="Z149" s="6"/>
    </row>
    <row r="150" ht="15.75" customHeight="1">
      <c r="A150" s="5"/>
      <c r="B150" s="5"/>
      <c r="C150" s="17"/>
      <c r="D150" s="5"/>
      <c r="E150" s="5"/>
      <c r="F150" s="5"/>
      <c r="G150" s="10"/>
      <c r="H150" s="10"/>
      <c r="I150" s="10"/>
      <c r="J150" s="10"/>
      <c r="K150" s="10"/>
      <c r="L150" s="10"/>
      <c r="M150" s="10"/>
      <c r="N150" s="31"/>
      <c r="O150" s="10"/>
      <c r="P150" s="10"/>
      <c r="Q150" s="5"/>
      <c r="R150" s="5"/>
      <c r="S150" s="5"/>
      <c r="T150" s="5"/>
      <c r="U150" s="5"/>
      <c r="V150" s="5"/>
      <c r="W150" s="6"/>
      <c r="X150" s="6"/>
      <c r="Y150" s="6"/>
      <c r="Z150" s="6"/>
    </row>
    <row r="151" ht="15.75" customHeight="1">
      <c r="A151" s="5"/>
      <c r="B151" s="5"/>
      <c r="C151" s="17"/>
      <c r="D151" s="5"/>
      <c r="E151" s="5"/>
      <c r="F151" s="5"/>
      <c r="G151" s="10"/>
      <c r="H151" s="10"/>
      <c r="I151" s="10"/>
      <c r="J151" s="10"/>
      <c r="K151" s="10"/>
      <c r="L151" s="10"/>
      <c r="M151" s="10"/>
      <c r="N151" s="31"/>
      <c r="O151" s="10"/>
      <c r="P151" s="10"/>
      <c r="Q151" s="5"/>
      <c r="R151" s="5"/>
      <c r="S151" s="5"/>
      <c r="T151" s="5"/>
      <c r="U151" s="5"/>
      <c r="V151" s="5"/>
      <c r="W151" s="6"/>
      <c r="X151" s="6"/>
      <c r="Y151" s="6"/>
      <c r="Z151" s="6"/>
    </row>
    <row r="152" ht="15.75" customHeight="1">
      <c r="A152" s="5"/>
      <c r="B152" s="5"/>
      <c r="C152" s="17"/>
      <c r="D152" s="5"/>
      <c r="E152" s="5"/>
      <c r="F152" s="5"/>
      <c r="G152" s="10"/>
      <c r="H152" s="10"/>
      <c r="I152" s="10"/>
      <c r="J152" s="10"/>
      <c r="K152" s="10"/>
      <c r="L152" s="10"/>
      <c r="M152" s="10"/>
      <c r="N152" s="31"/>
      <c r="O152" s="10"/>
      <c r="P152" s="10"/>
      <c r="Q152" s="5"/>
      <c r="R152" s="5"/>
      <c r="S152" s="5"/>
      <c r="T152" s="5"/>
      <c r="U152" s="5"/>
      <c r="V152" s="5"/>
      <c r="W152" s="6"/>
      <c r="X152" s="6"/>
      <c r="Y152" s="6"/>
      <c r="Z152" s="6"/>
    </row>
    <row r="153" ht="15.75" customHeight="1">
      <c r="A153" s="5"/>
      <c r="B153" s="5"/>
      <c r="C153" s="17"/>
      <c r="D153" s="5"/>
      <c r="E153" s="5"/>
      <c r="F153" s="5"/>
      <c r="G153" s="10"/>
      <c r="H153" s="10"/>
      <c r="I153" s="10"/>
      <c r="J153" s="10"/>
      <c r="K153" s="10"/>
      <c r="L153" s="10"/>
      <c r="M153" s="10"/>
      <c r="N153" s="31"/>
      <c r="O153" s="10"/>
      <c r="P153" s="10"/>
      <c r="Q153" s="5"/>
      <c r="R153" s="5"/>
      <c r="S153" s="5"/>
      <c r="T153" s="5"/>
      <c r="U153" s="5"/>
      <c r="V153" s="5"/>
      <c r="W153" s="6"/>
      <c r="X153" s="6"/>
      <c r="Y153" s="6"/>
      <c r="Z153" s="6"/>
    </row>
    <row r="154" ht="15.75" customHeight="1">
      <c r="A154" s="5"/>
      <c r="B154" s="5"/>
      <c r="C154" s="17"/>
      <c r="D154" s="5"/>
      <c r="E154" s="5"/>
      <c r="F154" s="5"/>
      <c r="G154" s="10"/>
      <c r="H154" s="10"/>
      <c r="I154" s="10"/>
      <c r="J154" s="10"/>
      <c r="K154" s="10"/>
      <c r="L154" s="10"/>
      <c r="M154" s="10"/>
      <c r="N154" s="31"/>
      <c r="O154" s="10"/>
      <c r="P154" s="10"/>
      <c r="Q154" s="5"/>
      <c r="R154" s="5"/>
      <c r="S154" s="5"/>
      <c r="T154" s="5"/>
      <c r="U154" s="5"/>
      <c r="V154" s="5"/>
      <c r="W154" s="6"/>
      <c r="X154" s="6"/>
      <c r="Y154" s="6"/>
      <c r="Z154" s="6"/>
    </row>
    <row r="155" ht="15.75" customHeight="1">
      <c r="A155" s="5"/>
      <c r="B155" s="5"/>
      <c r="C155" s="17"/>
      <c r="D155" s="5"/>
      <c r="E155" s="5"/>
      <c r="F155" s="5"/>
      <c r="G155" s="10"/>
      <c r="H155" s="10"/>
      <c r="I155" s="10"/>
      <c r="J155" s="10"/>
      <c r="K155" s="10"/>
      <c r="L155" s="10"/>
      <c r="M155" s="10"/>
      <c r="N155" s="31"/>
      <c r="O155" s="10"/>
      <c r="P155" s="10"/>
      <c r="Q155" s="5"/>
      <c r="R155" s="5"/>
      <c r="S155" s="5"/>
      <c r="T155" s="5"/>
      <c r="U155" s="5"/>
      <c r="V155" s="5"/>
      <c r="W155" s="6"/>
      <c r="X155" s="6"/>
      <c r="Y155" s="6"/>
      <c r="Z155" s="6"/>
    </row>
    <row r="156" ht="15.75" customHeight="1">
      <c r="A156" s="5"/>
      <c r="B156" s="5"/>
      <c r="C156" s="17"/>
      <c r="D156" s="5"/>
      <c r="E156" s="5"/>
      <c r="F156" s="5"/>
      <c r="G156" s="10"/>
      <c r="H156" s="10"/>
      <c r="I156" s="10"/>
      <c r="J156" s="10"/>
      <c r="K156" s="10"/>
      <c r="L156" s="10"/>
      <c r="M156" s="10"/>
      <c r="N156" s="31"/>
      <c r="O156" s="10"/>
      <c r="P156" s="10"/>
      <c r="Q156" s="5"/>
      <c r="R156" s="5"/>
      <c r="S156" s="5"/>
      <c r="T156" s="5"/>
      <c r="U156" s="5"/>
      <c r="V156" s="5"/>
      <c r="W156" s="6"/>
      <c r="X156" s="6"/>
      <c r="Y156" s="6"/>
      <c r="Z156" s="6"/>
    </row>
    <row r="157" ht="15.75" customHeight="1">
      <c r="A157" s="5"/>
      <c r="B157" s="5"/>
      <c r="C157" s="17"/>
      <c r="D157" s="5"/>
      <c r="E157" s="5"/>
      <c r="F157" s="5"/>
      <c r="G157" s="10"/>
      <c r="H157" s="10"/>
      <c r="I157" s="10"/>
      <c r="J157" s="10"/>
      <c r="K157" s="10"/>
      <c r="L157" s="10"/>
      <c r="M157" s="10"/>
      <c r="N157" s="31"/>
      <c r="O157" s="10"/>
      <c r="P157" s="10"/>
      <c r="Q157" s="5"/>
      <c r="R157" s="5"/>
      <c r="S157" s="5"/>
      <c r="T157" s="5"/>
      <c r="U157" s="5"/>
      <c r="V157" s="5"/>
      <c r="W157" s="6"/>
      <c r="X157" s="6"/>
      <c r="Y157" s="6"/>
      <c r="Z157" s="6"/>
    </row>
    <row r="158" ht="15.75" customHeight="1">
      <c r="A158" s="5"/>
      <c r="B158" s="5"/>
      <c r="C158" s="17"/>
      <c r="D158" s="5"/>
      <c r="E158" s="5"/>
      <c r="F158" s="5"/>
      <c r="G158" s="10"/>
      <c r="H158" s="10"/>
      <c r="I158" s="10"/>
      <c r="J158" s="10"/>
      <c r="K158" s="10"/>
      <c r="L158" s="10"/>
      <c r="M158" s="10"/>
      <c r="N158" s="31"/>
      <c r="O158" s="10"/>
      <c r="P158" s="10"/>
      <c r="Q158" s="5"/>
      <c r="R158" s="5"/>
      <c r="S158" s="5"/>
      <c r="T158" s="5"/>
      <c r="U158" s="5"/>
      <c r="V158" s="5"/>
      <c r="W158" s="6"/>
      <c r="X158" s="6"/>
      <c r="Y158" s="6"/>
      <c r="Z158" s="6"/>
    </row>
    <row r="159" ht="15.75" customHeight="1">
      <c r="A159" s="5"/>
      <c r="B159" s="5"/>
      <c r="C159" s="17"/>
      <c r="D159" s="5"/>
      <c r="E159" s="5"/>
      <c r="F159" s="5"/>
      <c r="G159" s="10"/>
      <c r="H159" s="10"/>
      <c r="I159" s="10"/>
      <c r="J159" s="10"/>
      <c r="K159" s="10"/>
      <c r="L159" s="10"/>
      <c r="M159" s="10"/>
      <c r="N159" s="31"/>
      <c r="O159" s="10"/>
      <c r="P159" s="10"/>
      <c r="Q159" s="5"/>
      <c r="R159" s="5"/>
      <c r="S159" s="5"/>
      <c r="T159" s="5"/>
      <c r="U159" s="5"/>
      <c r="V159" s="5"/>
      <c r="W159" s="6"/>
      <c r="X159" s="6"/>
      <c r="Y159" s="6"/>
      <c r="Z159" s="6"/>
    </row>
    <row r="160" ht="15.75" customHeight="1">
      <c r="A160" s="5"/>
      <c r="B160" s="5"/>
      <c r="C160" s="17"/>
      <c r="D160" s="5"/>
      <c r="E160" s="5"/>
      <c r="F160" s="5"/>
      <c r="G160" s="10"/>
      <c r="H160" s="10"/>
      <c r="I160" s="10"/>
      <c r="J160" s="10"/>
      <c r="K160" s="10"/>
      <c r="L160" s="10"/>
      <c r="M160" s="10"/>
      <c r="N160" s="31"/>
      <c r="O160" s="10"/>
      <c r="P160" s="10"/>
      <c r="Q160" s="5"/>
      <c r="R160" s="5"/>
      <c r="S160" s="5"/>
      <c r="T160" s="5"/>
      <c r="U160" s="5"/>
      <c r="V160" s="5"/>
      <c r="W160" s="6"/>
      <c r="X160" s="6"/>
      <c r="Y160" s="6"/>
      <c r="Z160" s="6"/>
    </row>
    <row r="161" ht="15.75" customHeight="1">
      <c r="A161" s="5"/>
      <c r="B161" s="5"/>
      <c r="C161" s="17"/>
      <c r="D161" s="5"/>
      <c r="E161" s="5"/>
      <c r="F161" s="5"/>
      <c r="G161" s="10"/>
      <c r="H161" s="10"/>
      <c r="I161" s="10"/>
      <c r="J161" s="10"/>
      <c r="K161" s="10"/>
      <c r="L161" s="10"/>
      <c r="M161" s="10"/>
      <c r="N161" s="31"/>
      <c r="O161" s="10"/>
      <c r="P161" s="10"/>
      <c r="Q161" s="5"/>
      <c r="R161" s="5"/>
      <c r="S161" s="5"/>
      <c r="T161" s="5"/>
      <c r="U161" s="5"/>
      <c r="V161" s="5"/>
      <c r="W161" s="6"/>
      <c r="X161" s="6"/>
      <c r="Y161" s="6"/>
      <c r="Z161" s="6"/>
    </row>
    <row r="162" ht="15.75" customHeight="1">
      <c r="A162" s="5"/>
      <c r="B162" s="5"/>
      <c r="C162" s="17"/>
      <c r="D162" s="5"/>
      <c r="E162" s="5"/>
      <c r="F162" s="5"/>
      <c r="G162" s="10"/>
      <c r="H162" s="10"/>
      <c r="I162" s="10"/>
      <c r="J162" s="10"/>
      <c r="K162" s="10"/>
      <c r="L162" s="10"/>
      <c r="M162" s="10"/>
      <c r="N162" s="31"/>
      <c r="O162" s="10"/>
      <c r="P162" s="10"/>
      <c r="Q162" s="5"/>
      <c r="R162" s="5"/>
      <c r="S162" s="5"/>
      <c r="T162" s="5"/>
      <c r="U162" s="5"/>
      <c r="V162" s="5"/>
      <c r="W162" s="6"/>
      <c r="X162" s="6"/>
      <c r="Y162" s="6"/>
      <c r="Z162" s="6"/>
    </row>
    <row r="163" ht="15.75" customHeight="1">
      <c r="A163" s="5"/>
      <c r="B163" s="5"/>
      <c r="C163" s="17"/>
      <c r="D163" s="5"/>
      <c r="E163" s="5"/>
      <c r="F163" s="5"/>
      <c r="G163" s="10"/>
      <c r="H163" s="10"/>
      <c r="I163" s="10"/>
      <c r="J163" s="10"/>
      <c r="K163" s="10"/>
      <c r="L163" s="10"/>
      <c r="M163" s="10"/>
      <c r="N163" s="31"/>
      <c r="O163" s="10"/>
      <c r="P163" s="10"/>
      <c r="Q163" s="5"/>
      <c r="R163" s="5"/>
      <c r="S163" s="5"/>
      <c r="T163" s="5"/>
      <c r="U163" s="5"/>
      <c r="V163" s="5"/>
      <c r="W163" s="6"/>
      <c r="X163" s="6"/>
      <c r="Y163" s="6"/>
      <c r="Z163" s="6"/>
    </row>
    <row r="164" ht="15.75" customHeight="1">
      <c r="A164" s="5"/>
      <c r="B164" s="5"/>
      <c r="C164" s="17"/>
      <c r="D164" s="5"/>
      <c r="E164" s="5"/>
      <c r="F164" s="5"/>
      <c r="G164" s="10"/>
      <c r="H164" s="10"/>
      <c r="I164" s="10"/>
      <c r="J164" s="10"/>
      <c r="K164" s="10"/>
      <c r="L164" s="10"/>
      <c r="M164" s="10"/>
      <c r="N164" s="31"/>
      <c r="O164" s="10"/>
      <c r="P164" s="10"/>
      <c r="Q164" s="5"/>
      <c r="R164" s="5"/>
      <c r="S164" s="5"/>
      <c r="T164" s="5"/>
      <c r="U164" s="5"/>
      <c r="V164" s="5"/>
      <c r="W164" s="6"/>
      <c r="X164" s="6"/>
      <c r="Y164" s="6"/>
      <c r="Z164" s="6"/>
    </row>
    <row r="165" ht="15.75" customHeight="1">
      <c r="A165" s="5"/>
      <c r="B165" s="5"/>
      <c r="C165" s="17"/>
      <c r="D165" s="5"/>
      <c r="E165" s="5"/>
      <c r="F165" s="5"/>
      <c r="G165" s="10"/>
      <c r="H165" s="10"/>
      <c r="I165" s="10"/>
      <c r="J165" s="10"/>
      <c r="K165" s="10"/>
      <c r="L165" s="10"/>
      <c r="M165" s="10"/>
      <c r="N165" s="31"/>
      <c r="O165" s="10"/>
      <c r="P165" s="10"/>
      <c r="Q165" s="5"/>
      <c r="R165" s="5"/>
      <c r="S165" s="5"/>
      <c r="T165" s="5"/>
      <c r="U165" s="5"/>
      <c r="V165" s="5"/>
      <c r="W165" s="6"/>
      <c r="X165" s="6"/>
      <c r="Y165" s="6"/>
      <c r="Z165" s="6"/>
    </row>
    <row r="166" ht="15.75" customHeight="1">
      <c r="A166" s="5"/>
      <c r="B166" s="5"/>
      <c r="C166" s="17"/>
      <c r="D166" s="5"/>
      <c r="E166" s="5"/>
      <c r="F166" s="5"/>
      <c r="G166" s="10"/>
      <c r="H166" s="10"/>
      <c r="I166" s="10"/>
      <c r="J166" s="10"/>
      <c r="K166" s="10"/>
      <c r="L166" s="10"/>
      <c r="M166" s="10"/>
      <c r="N166" s="31"/>
      <c r="O166" s="10"/>
      <c r="P166" s="10"/>
      <c r="Q166" s="5"/>
      <c r="R166" s="5"/>
      <c r="S166" s="5"/>
      <c r="T166" s="5"/>
      <c r="U166" s="5"/>
      <c r="V166" s="5"/>
      <c r="W166" s="6"/>
      <c r="X166" s="6"/>
      <c r="Y166" s="6"/>
      <c r="Z166" s="6"/>
    </row>
    <row r="167" ht="15.75" customHeight="1">
      <c r="A167" s="5"/>
      <c r="B167" s="5"/>
      <c r="C167" s="17"/>
      <c r="D167" s="5"/>
      <c r="E167" s="5"/>
      <c r="F167" s="5"/>
      <c r="G167" s="10"/>
      <c r="H167" s="10"/>
      <c r="I167" s="10"/>
      <c r="J167" s="10"/>
      <c r="K167" s="10"/>
      <c r="L167" s="10"/>
      <c r="M167" s="10"/>
      <c r="N167" s="31"/>
      <c r="O167" s="10"/>
      <c r="P167" s="10"/>
      <c r="Q167" s="5"/>
      <c r="R167" s="5"/>
      <c r="S167" s="5"/>
      <c r="T167" s="5"/>
      <c r="U167" s="5"/>
      <c r="V167" s="5"/>
      <c r="W167" s="6"/>
      <c r="X167" s="6"/>
      <c r="Y167" s="6"/>
      <c r="Z167" s="6"/>
    </row>
    <row r="168" ht="15.75" customHeight="1">
      <c r="A168" s="5"/>
      <c r="B168" s="5"/>
      <c r="C168" s="17"/>
      <c r="D168" s="5"/>
      <c r="E168" s="5"/>
      <c r="F168" s="5"/>
      <c r="G168" s="10"/>
      <c r="H168" s="10"/>
      <c r="I168" s="10"/>
      <c r="J168" s="10"/>
      <c r="K168" s="10"/>
      <c r="L168" s="10"/>
      <c r="M168" s="10"/>
      <c r="N168" s="31"/>
      <c r="O168" s="10"/>
      <c r="P168" s="10"/>
      <c r="Q168" s="5"/>
      <c r="R168" s="5"/>
      <c r="S168" s="5"/>
      <c r="T168" s="5"/>
      <c r="U168" s="5"/>
      <c r="V168" s="5"/>
      <c r="W168" s="6"/>
      <c r="X168" s="6"/>
      <c r="Y168" s="6"/>
      <c r="Z168" s="6"/>
    </row>
    <row r="169" ht="15.75" customHeight="1">
      <c r="A169" s="5"/>
      <c r="B169" s="5"/>
      <c r="C169" s="17"/>
      <c r="D169" s="5"/>
      <c r="E169" s="5"/>
      <c r="F169" s="5"/>
      <c r="G169" s="10"/>
      <c r="H169" s="10"/>
      <c r="I169" s="10"/>
      <c r="J169" s="10"/>
      <c r="K169" s="10"/>
      <c r="L169" s="10"/>
      <c r="M169" s="10"/>
      <c r="N169" s="31"/>
      <c r="O169" s="10"/>
      <c r="P169" s="10"/>
      <c r="Q169" s="5"/>
      <c r="R169" s="5"/>
      <c r="S169" s="5"/>
      <c r="T169" s="5"/>
      <c r="U169" s="5"/>
      <c r="V169" s="5"/>
      <c r="W169" s="6"/>
      <c r="X169" s="6"/>
      <c r="Y169" s="6"/>
      <c r="Z169" s="6"/>
    </row>
    <row r="170" ht="15.75" customHeight="1">
      <c r="A170" s="5"/>
      <c r="B170" s="5"/>
      <c r="C170" s="17"/>
      <c r="D170" s="5"/>
      <c r="E170" s="5"/>
      <c r="F170" s="5"/>
      <c r="G170" s="10"/>
      <c r="H170" s="10"/>
      <c r="I170" s="10"/>
      <c r="J170" s="10"/>
      <c r="K170" s="10"/>
      <c r="L170" s="10"/>
      <c r="M170" s="10"/>
      <c r="N170" s="31"/>
      <c r="O170" s="10"/>
      <c r="P170" s="10"/>
      <c r="Q170" s="5"/>
      <c r="R170" s="5"/>
      <c r="S170" s="5"/>
      <c r="T170" s="5"/>
      <c r="U170" s="5"/>
      <c r="V170" s="5"/>
      <c r="W170" s="6"/>
      <c r="X170" s="6"/>
      <c r="Y170" s="6"/>
      <c r="Z170" s="6"/>
    </row>
    <row r="171" ht="15.75" customHeight="1">
      <c r="A171" s="5"/>
      <c r="B171" s="5"/>
      <c r="C171" s="17"/>
      <c r="D171" s="5"/>
      <c r="E171" s="5"/>
      <c r="F171" s="5"/>
      <c r="G171" s="10"/>
      <c r="H171" s="10"/>
      <c r="I171" s="10"/>
      <c r="J171" s="10"/>
      <c r="K171" s="10"/>
      <c r="L171" s="10"/>
      <c r="M171" s="10"/>
      <c r="N171" s="31"/>
      <c r="O171" s="10"/>
      <c r="P171" s="10"/>
      <c r="Q171" s="5"/>
      <c r="R171" s="5"/>
      <c r="S171" s="5"/>
      <c r="T171" s="5"/>
      <c r="U171" s="5"/>
      <c r="V171" s="5"/>
      <c r="W171" s="6"/>
      <c r="X171" s="6"/>
      <c r="Y171" s="6"/>
      <c r="Z171" s="6"/>
    </row>
    <row r="172" ht="15.75" customHeight="1">
      <c r="A172" s="5"/>
      <c r="B172" s="5"/>
      <c r="C172" s="17"/>
      <c r="D172" s="5"/>
      <c r="E172" s="5"/>
      <c r="F172" s="5"/>
      <c r="G172" s="10"/>
      <c r="H172" s="10"/>
      <c r="I172" s="10"/>
      <c r="J172" s="10"/>
      <c r="K172" s="10"/>
      <c r="L172" s="10"/>
      <c r="M172" s="10"/>
      <c r="N172" s="31"/>
      <c r="O172" s="10"/>
      <c r="P172" s="10"/>
      <c r="Q172" s="5"/>
      <c r="R172" s="5"/>
      <c r="S172" s="5"/>
      <c r="T172" s="5"/>
      <c r="U172" s="5"/>
      <c r="V172" s="5"/>
      <c r="W172" s="6"/>
      <c r="X172" s="6"/>
      <c r="Y172" s="6"/>
      <c r="Z172" s="6"/>
    </row>
    <row r="173" ht="15.75" customHeight="1">
      <c r="A173" s="5"/>
      <c r="B173" s="5"/>
      <c r="C173" s="17"/>
      <c r="D173" s="5"/>
      <c r="E173" s="5"/>
      <c r="F173" s="5"/>
      <c r="G173" s="10"/>
      <c r="H173" s="10"/>
      <c r="I173" s="10"/>
      <c r="J173" s="10"/>
      <c r="K173" s="10"/>
      <c r="L173" s="10"/>
      <c r="M173" s="10"/>
      <c r="N173" s="31"/>
      <c r="O173" s="10"/>
      <c r="P173" s="10"/>
      <c r="Q173" s="5"/>
      <c r="R173" s="5"/>
      <c r="S173" s="5"/>
      <c r="T173" s="5"/>
      <c r="U173" s="5"/>
      <c r="V173" s="5"/>
      <c r="W173" s="6"/>
      <c r="X173" s="6"/>
      <c r="Y173" s="6"/>
      <c r="Z173" s="6"/>
    </row>
    <row r="174" ht="15.75" customHeight="1">
      <c r="A174" s="5"/>
      <c r="B174" s="5"/>
      <c r="C174" s="17"/>
      <c r="D174" s="5"/>
      <c r="E174" s="5"/>
      <c r="F174" s="5"/>
      <c r="G174" s="10"/>
      <c r="H174" s="10"/>
      <c r="I174" s="10"/>
      <c r="J174" s="10"/>
      <c r="K174" s="10"/>
      <c r="L174" s="10"/>
      <c r="M174" s="10"/>
      <c r="N174" s="31"/>
      <c r="O174" s="10"/>
      <c r="P174" s="10"/>
      <c r="Q174" s="5"/>
      <c r="R174" s="5"/>
      <c r="S174" s="5"/>
      <c r="T174" s="5"/>
      <c r="U174" s="5"/>
      <c r="V174" s="5"/>
      <c r="W174" s="6"/>
      <c r="X174" s="6"/>
      <c r="Y174" s="6"/>
      <c r="Z174" s="6"/>
    </row>
    <row r="175" ht="15.75" customHeight="1">
      <c r="A175" s="5"/>
      <c r="B175" s="5"/>
      <c r="C175" s="17"/>
      <c r="D175" s="5"/>
      <c r="E175" s="5"/>
      <c r="F175" s="5"/>
      <c r="G175" s="10"/>
      <c r="H175" s="10"/>
      <c r="I175" s="10"/>
      <c r="J175" s="10"/>
      <c r="K175" s="10"/>
      <c r="L175" s="10"/>
      <c r="M175" s="10"/>
      <c r="N175" s="31"/>
      <c r="O175" s="10"/>
      <c r="P175" s="10"/>
      <c r="Q175" s="5"/>
      <c r="R175" s="5"/>
      <c r="S175" s="5"/>
      <c r="T175" s="5"/>
      <c r="U175" s="5"/>
      <c r="V175" s="5"/>
      <c r="W175" s="6"/>
      <c r="X175" s="6"/>
      <c r="Y175" s="6"/>
      <c r="Z175" s="6"/>
    </row>
    <row r="176" ht="15.75" customHeight="1">
      <c r="A176" s="5"/>
      <c r="B176" s="5"/>
      <c r="C176" s="17"/>
      <c r="D176" s="5"/>
      <c r="E176" s="5"/>
      <c r="F176" s="5"/>
      <c r="G176" s="10"/>
      <c r="H176" s="10"/>
      <c r="I176" s="10"/>
      <c r="J176" s="10"/>
      <c r="K176" s="10"/>
      <c r="L176" s="10"/>
      <c r="M176" s="10"/>
      <c r="N176" s="31"/>
      <c r="O176" s="10"/>
      <c r="P176" s="10"/>
      <c r="Q176" s="5"/>
      <c r="R176" s="5"/>
      <c r="S176" s="5"/>
      <c r="T176" s="5"/>
      <c r="U176" s="5"/>
      <c r="V176" s="5"/>
      <c r="W176" s="6"/>
      <c r="X176" s="6"/>
      <c r="Y176" s="6"/>
      <c r="Z176" s="6"/>
    </row>
    <row r="177" ht="15.75" customHeight="1">
      <c r="A177" s="5"/>
      <c r="B177" s="5"/>
      <c r="C177" s="17"/>
      <c r="D177" s="5"/>
      <c r="E177" s="5"/>
      <c r="F177" s="5"/>
      <c r="G177" s="10"/>
      <c r="H177" s="10"/>
      <c r="I177" s="10"/>
      <c r="J177" s="10"/>
      <c r="K177" s="10"/>
      <c r="L177" s="10"/>
      <c r="M177" s="10"/>
      <c r="N177" s="31"/>
      <c r="O177" s="10"/>
      <c r="P177" s="10"/>
      <c r="Q177" s="5"/>
      <c r="R177" s="5"/>
      <c r="S177" s="5"/>
      <c r="T177" s="5"/>
      <c r="U177" s="5"/>
      <c r="V177" s="5"/>
      <c r="W177" s="6"/>
      <c r="X177" s="6"/>
      <c r="Y177" s="6"/>
      <c r="Z177" s="6"/>
    </row>
    <row r="178" ht="15.75" customHeight="1">
      <c r="A178" s="5"/>
      <c r="B178" s="5"/>
      <c r="C178" s="17"/>
      <c r="D178" s="5"/>
      <c r="E178" s="5"/>
      <c r="F178" s="5"/>
      <c r="G178" s="10"/>
      <c r="H178" s="10"/>
      <c r="I178" s="10"/>
      <c r="J178" s="10"/>
      <c r="K178" s="10"/>
      <c r="L178" s="10"/>
      <c r="M178" s="10"/>
      <c r="N178" s="31"/>
      <c r="O178" s="10"/>
      <c r="P178" s="10"/>
      <c r="Q178" s="5"/>
      <c r="R178" s="5"/>
      <c r="S178" s="5"/>
      <c r="T178" s="5"/>
      <c r="U178" s="5"/>
      <c r="V178" s="5"/>
      <c r="W178" s="6"/>
      <c r="X178" s="6"/>
      <c r="Y178" s="6"/>
      <c r="Z178" s="6"/>
    </row>
    <row r="179" ht="15.75" customHeight="1">
      <c r="A179" s="5"/>
      <c r="B179" s="5"/>
      <c r="C179" s="17"/>
      <c r="D179" s="5"/>
      <c r="E179" s="5"/>
      <c r="F179" s="5"/>
      <c r="G179" s="10"/>
      <c r="H179" s="10"/>
      <c r="I179" s="10"/>
      <c r="J179" s="10"/>
      <c r="K179" s="10"/>
      <c r="L179" s="10"/>
      <c r="M179" s="10"/>
      <c r="N179" s="31"/>
      <c r="O179" s="10"/>
      <c r="P179" s="10"/>
      <c r="Q179" s="5"/>
      <c r="R179" s="5"/>
      <c r="S179" s="5"/>
      <c r="T179" s="5"/>
      <c r="U179" s="5"/>
      <c r="V179" s="5"/>
      <c r="W179" s="6"/>
      <c r="X179" s="6"/>
      <c r="Y179" s="6"/>
      <c r="Z179" s="6"/>
    </row>
    <row r="180" ht="15.75" customHeight="1">
      <c r="A180" s="5"/>
      <c r="B180" s="5"/>
      <c r="C180" s="17"/>
      <c r="D180" s="5"/>
      <c r="E180" s="5"/>
      <c r="F180" s="5"/>
      <c r="G180" s="10"/>
      <c r="H180" s="10"/>
      <c r="I180" s="10"/>
      <c r="J180" s="10"/>
      <c r="K180" s="10"/>
      <c r="L180" s="10"/>
      <c r="M180" s="10"/>
      <c r="N180" s="31"/>
      <c r="O180" s="10"/>
      <c r="P180" s="10"/>
      <c r="Q180" s="5"/>
      <c r="R180" s="5"/>
      <c r="S180" s="5"/>
      <c r="T180" s="5"/>
      <c r="U180" s="5"/>
      <c r="V180" s="5"/>
      <c r="W180" s="6"/>
      <c r="X180" s="6"/>
      <c r="Y180" s="6"/>
      <c r="Z180" s="6"/>
    </row>
    <row r="181" ht="15.75" customHeight="1">
      <c r="A181" s="5"/>
      <c r="B181" s="5"/>
      <c r="C181" s="17"/>
      <c r="D181" s="5"/>
      <c r="E181" s="5"/>
      <c r="F181" s="5"/>
      <c r="G181" s="10"/>
      <c r="H181" s="10"/>
      <c r="I181" s="10"/>
      <c r="J181" s="10"/>
      <c r="K181" s="10"/>
      <c r="L181" s="10"/>
      <c r="M181" s="10"/>
      <c r="N181" s="31"/>
      <c r="O181" s="10"/>
      <c r="P181" s="10"/>
      <c r="Q181" s="5"/>
      <c r="R181" s="5"/>
      <c r="S181" s="5"/>
      <c r="T181" s="5"/>
      <c r="U181" s="5"/>
      <c r="V181" s="5"/>
      <c r="W181" s="6"/>
      <c r="X181" s="6"/>
      <c r="Y181" s="6"/>
      <c r="Z181" s="6"/>
    </row>
    <row r="182" ht="15.75" customHeight="1">
      <c r="A182" s="5"/>
      <c r="B182" s="5"/>
      <c r="C182" s="17"/>
      <c r="D182" s="5"/>
      <c r="E182" s="5"/>
      <c r="F182" s="5"/>
      <c r="G182" s="10"/>
      <c r="H182" s="10"/>
      <c r="I182" s="10"/>
      <c r="J182" s="10"/>
      <c r="K182" s="10"/>
      <c r="L182" s="10"/>
      <c r="M182" s="10"/>
      <c r="N182" s="31"/>
      <c r="O182" s="10"/>
      <c r="P182" s="10"/>
      <c r="Q182" s="5"/>
      <c r="R182" s="5"/>
      <c r="S182" s="5"/>
      <c r="T182" s="5"/>
      <c r="U182" s="5"/>
      <c r="V182" s="5"/>
      <c r="W182" s="6"/>
      <c r="X182" s="6"/>
      <c r="Y182" s="6"/>
      <c r="Z182" s="6"/>
    </row>
    <row r="183" ht="15.75" customHeight="1">
      <c r="A183" s="5"/>
      <c r="B183" s="5"/>
      <c r="C183" s="17"/>
      <c r="D183" s="5"/>
      <c r="E183" s="5"/>
      <c r="F183" s="5"/>
      <c r="G183" s="10"/>
      <c r="H183" s="10"/>
      <c r="I183" s="10"/>
      <c r="J183" s="10"/>
      <c r="K183" s="10"/>
      <c r="L183" s="10"/>
      <c r="M183" s="10"/>
      <c r="N183" s="31"/>
      <c r="O183" s="10"/>
      <c r="P183" s="10"/>
      <c r="Q183" s="5"/>
      <c r="R183" s="5"/>
      <c r="S183" s="5"/>
      <c r="T183" s="5"/>
      <c r="U183" s="5"/>
      <c r="V183" s="5"/>
      <c r="W183" s="6"/>
      <c r="X183" s="6"/>
      <c r="Y183" s="6"/>
      <c r="Z183" s="6"/>
    </row>
    <row r="184" ht="15.75" customHeight="1">
      <c r="A184" s="5"/>
      <c r="B184" s="5"/>
      <c r="C184" s="17"/>
      <c r="D184" s="5"/>
      <c r="E184" s="5"/>
      <c r="F184" s="5"/>
      <c r="G184" s="10"/>
      <c r="H184" s="10"/>
      <c r="I184" s="10"/>
      <c r="J184" s="10"/>
      <c r="K184" s="10"/>
      <c r="L184" s="10"/>
      <c r="M184" s="10"/>
      <c r="N184" s="31"/>
      <c r="O184" s="10"/>
      <c r="P184" s="10"/>
      <c r="Q184" s="5"/>
      <c r="R184" s="5"/>
      <c r="S184" s="5"/>
      <c r="T184" s="5"/>
      <c r="U184" s="5"/>
      <c r="V184" s="5"/>
      <c r="W184" s="6"/>
      <c r="X184" s="6"/>
      <c r="Y184" s="6"/>
      <c r="Z184" s="6"/>
    </row>
    <row r="185" ht="15.75" customHeight="1">
      <c r="A185" s="5"/>
      <c r="B185" s="5"/>
      <c r="C185" s="17"/>
      <c r="D185" s="5"/>
      <c r="E185" s="5"/>
      <c r="F185" s="5"/>
      <c r="G185" s="10"/>
      <c r="H185" s="10"/>
      <c r="I185" s="10"/>
      <c r="J185" s="10"/>
      <c r="K185" s="10"/>
      <c r="L185" s="10"/>
      <c r="M185" s="10"/>
      <c r="N185" s="31"/>
      <c r="O185" s="10"/>
      <c r="P185" s="10"/>
      <c r="Q185" s="5"/>
      <c r="R185" s="5"/>
      <c r="S185" s="5"/>
      <c r="T185" s="5"/>
      <c r="U185" s="5"/>
      <c r="V185" s="5"/>
      <c r="W185" s="6"/>
      <c r="X185" s="6"/>
      <c r="Y185" s="6"/>
      <c r="Z185" s="6"/>
    </row>
    <row r="186" ht="15.75" customHeight="1">
      <c r="A186" s="5"/>
      <c r="B186" s="5"/>
      <c r="C186" s="17"/>
      <c r="D186" s="5"/>
      <c r="E186" s="5"/>
      <c r="F186" s="5"/>
      <c r="G186" s="10"/>
      <c r="H186" s="10"/>
      <c r="I186" s="10"/>
      <c r="J186" s="10"/>
      <c r="K186" s="10"/>
      <c r="L186" s="10"/>
      <c r="M186" s="10"/>
      <c r="N186" s="31"/>
      <c r="O186" s="10"/>
      <c r="P186" s="10"/>
      <c r="Q186" s="5"/>
      <c r="R186" s="5"/>
      <c r="S186" s="5"/>
      <c r="T186" s="5"/>
      <c r="U186" s="5"/>
      <c r="V186" s="5"/>
      <c r="W186" s="6"/>
      <c r="X186" s="6"/>
      <c r="Y186" s="6"/>
      <c r="Z186" s="6"/>
    </row>
    <row r="187" ht="15.75" customHeight="1">
      <c r="A187" s="5"/>
      <c r="B187" s="5"/>
      <c r="C187" s="17"/>
      <c r="D187" s="5"/>
      <c r="E187" s="5"/>
      <c r="F187" s="5"/>
      <c r="G187" s="10"/>
      <c r="H187" s="10"/>
      <c r="I187" s="10"/>
      <c r="J187" s="10"/>
      <c r="K187" s="10"/>
      <c r="L187" s="10"/>
      <c r="M187" s="10"/>
      <c r="N187" s="31"/>
      <c r="O187" s="10"/>
      <c r="P187" s="10"/>
      <c r="Q187" s="5"/>
      <c r="R187" s="5"/>
      <c r="S187" s="5"/>
      <c r="T187" s="5"/>
      <c r="U187" s="5"/>
      <c r="V187" s="5"/>
      <c r="W187" s="6"/>
      <c r="X187" s="6"/>
      <c r="Y187" s="6"/>
      <c r="Z187" s="6"/>
    </row>
    <row r="188" ht="15.75" customHeight="1">
      <c r="A188" s="5"/>
      <c r="B188" s="5"/>
      <c r="C188" s="17"/>
      <c r="D188" s="5"/>
      <c r="E188" s="5"/>
      <c r="F188" s="5"/>
      <c r="G188" s="10"/>
      <c r="H188" s="10"/>
      <c r="I188" s="10"/>
      <c r="J188" s="10"/>
      <c r="K188" s="10"/>
      <c r="L188" s="10"/>
      <c r="M188" s="10"/>
      <c r="N188" s="31"/>
      <c r="O188" s="10"/>
      <c r="P188" s="10"/>
      <c r="Q188" s="5"/>
      <c r="R188" s="5"/>
      <c r="S188" s="5"/>
      <c r="T188" s="5"/>
      <c r="U188" s="5"/>
      <c r="V188" s="5"/>
      <c r="W188" s="6"/>
      <c r="X188" s="6"/>
      <c r="Y188" s="6"/>
      <c r="Z188" s="6"/>
    </row>
    <row r="189" ht="15.75" customHeight="1">
      <c r="A189" s="5"/>
      <c r="B189" s="5"/>
      <c r="C189" s="17"/>
      <c r="D189" s="5"/>
      <c r="E189" s="5"/>
      <c r="F189" s="5"/>
      <c r="G189" s="10"/>
      <c r="H189" s="10"/>
      <c r="I189" s="10"/>
      <c r="J189" s="10"/>
      <c r="K189" s="10"/>
      <c r="L189" s="10"/>
      <c r="M189" s="10"/>
      <c r="N189" s="31"/>
      <c r="O189" s="10"/>
      <c r="P189" s="10"/>
      <c r="Q189" s="5"/>
      <c r="R189" s="5"/>
      <c r="S189" s="5"/>
      <c r="T189" s="5"/>
      <c r="U189" s="5"/>
      <c r="V189" s="5"/>
      <c r="W189" s="6"/>
      <c r="X189" s="6"/>
      <c r="Y189" s="6"/>
      <c r="Z189" s="6"/>
    </row>
    <row r="190" ht="15.75" customHeight="1">
      <c r="A190" s="5"/>
      <c r="B190" s="5"/>
      <c r="C190" s="17"/>
      <c r="D190" s="5"/>
      <c r="E190" s="5"/>
      <c r="F190" s="5"/>
      <c r="G190" s="10"/>
      <c r="H190" s="10"/>
      <c r="I190" s="10"/>
      <c r="J190" s="10"/>
      <c r="K190" s="10"/>
      <c r="L190" s="10"/>
      <c r="M190" s="10"/>
      <c r="N190" s="31"/>
      <c r="O190" s="10"/>
      <c r="P190" s="10"/>
      <c r="Q190" s="5"/>
      <c r="R190" s="5"/>
      <c r="S190" s="5"/>
      <c r="T190" s="5"/>
      <c r="U190" s="5"/>
      <c r="V190" s="5"/>
      <c r="W190" s="6"/>
      <c r="X190" s="6"/>
      <c r="Y190" s="6"/>
      <c r="Z190" s="6"/>
    </row>
    <row r="191" ht="15.75" customHeight="1">
      <c r="A191" s="5"/>
      <c r="B191" s="5"/>
      <c r="C191" s="17"/>
      <c r="D191" s="5"/>
      <c r="E191" s="5"/>
      <c r="F191" s="5"/>
      <c r="G191" s="10"/>
      <c r="H191" s="10"/>
      <c r="I191" s="10"/>
      <c r="J191" s="10"/>
      <c r="K191" s="10"/>
      <c r="L191" s="10"/>
      <c r="M191" s="10"/>
      <c r="N191" s="31"/>
      <c r="O191" s="10"/>
      <c r="P191" s="10"/>
      <c r="Q191" s="5"/>
      <c r="R191" s="5"/>
      <c r="S191" s="5"/>
      <c r="T191" s="5"/>
      <c r="U191" s="5"/>
      <c r="V191" s="5"/>
      <c r="W191" s="6"/>
      <c r="X191" s="6"/>
      <c r="Y191" s="6"/>
      <c r="Z191" s="6"/>
    </row>
    <row r="192" ht="15.75" customHeight="1">
      <c r="A192" s="5"/>
      <c r="B192" s="5"/>
      <c r="C192" s="17"/>
      <c r="D192" s="5"/>
      <c r="E192" s="5"/>
      <c r="F192" s="5"/>
      <c r="G192" s="10"/>
      <c r="H192" s="10"/>
      <c r="I192" s="10"/>
      <c r="J192" s="10"/>
      <c r="K192" s="10"/>
      <c r="L192" s="10"/>
      <c r="M192" s="10"/>
      <c r="N192" s="31"/>
      <c r="O192" s="10"/>
      <c r="P192" s="10"/>
      <c r="Q192" s="5"/>
      <c r="R192" s="5"/>
      <c r="S192" s="5"/>
      <c r="T192" s="5"/>
      <c r="U192" s="5"/>
      <c r="V192" s="5"/>
      <c r="W192" s="6"/>
      <c r="X192" s="6"/>
      <c r="Y192" s="6"/>
      <c r="Z192" s="6"/>
    </row>
    <row r="193" ht="15.75" customHeight="1">
      <c r="A193" s="5"/>
      <c r="B193" s="5"/>
      <c r="C193" s="17"/>
      <c r="D193" s="5"/>
      <c r="E193" s="5"/>
      <c r="F193" s="5"/>
      <c r="G193" s="10"/>
      <c r="H193" s="10"/>
      <c r="I193" s="10"/>
      <c r="J193" s="10"/>
      <c r="K193" s="10"/>
      <c r="L193" s="10"/>
      <c r="M193" s="10"/>
      <c r="N193" s="31"/>
      <c r="O193" s="10"/>
      <c r="P193" s="10"/>
      <c r="Q193" s="5"/>
      <c r="R193" s="5"/>
      <c r="S193" s="5"/>
      <c r="T193" s="5"/>
      <c r="U193" s="5"/>
      <c r="V193" s="5"/>
      <c r="W193" s="6"/>
      <c r="X193" s="6"/>
      <c r="Y193" s="6"/>
      <c r="Z193" s="6"/>
    </row>
    <row r="194" ht="15.75" customHeight="1">
      <c r="A194" s="5"/>
      <c r="B194" s="5"/>
      <c r="C194" s="17"/>
      <c r="D194" s="5"/>
      <c r="E194" s="5"/>
      <c r="F194" s="5"/>
      <c r="G194" s="10"/>
      <c r="H194" s="10"/>
      <c r="I194" s="10"/>
      <c r="J194" s="10"/>
      <c r="K194" s="10"/>
      <c r="L194" s="10"/>
      <c r="M194" s="10"/>
      <c r="N194" s="31"/>
      <c r="O194" s="10"/>
      <c r="P194" s="10"/>
      <c r="Q194" s="5"/>
      <c r="R194" s="5"/>
      <c r="S194" s="5"/>
      <c r="T194" s="5"/>
      <c r="U194" s="5"/>
      <c r="V194" s="5"/>
      <c r="W194" s="6"/>
      <c r="X194" s="6"/>
      <c r="Y194" s="6"/>
      <c r="Z194" s="6"/>
    </row>
    <row r="195" ht="15.75" customHeight="1">
      <c r="A195" s="5"/>
      <c r="B195" s="5"/>
      <c r="C195" s="17"/>
      <c r="D195" s="5"/>
      <c r="E195" s="5"/>
      <c r="F195" s="5"/>
      <c r="G195" s="10"/>
      <c r="H195" s="10"/>
      <c r="I195" s="10"/>
      <c r="J195" s="10"/>
      <c r="K195" s="10"/>
      <c r="L195" s="10"/>
      <c r="M195" s="10"/>
      <c r="N195" s="31"/>
      <c r="O195" s="10"/>
      <c r="P195" s="10"/>
      <c r="Q195" s="5"/>
      <c r="R195" s="5"/>
      <c r="S195" s="5"/>
      <c r="T195" s="5"/>
      <c r="U195" s="5"/>
      <c r="V195" s="5"/>
      <c r="W195" s="6"/>
      <c r="X195" s="6"/>
      <c r="Y195" s="6"/>
      <c r="Z195" s="6"/>
    </row>
    <row r="196" ht="15.75" customHeight="1">
      <c r="A196" s="5"/>
      <c r="B196" s="5"/>
      <c r="C196" s="17"/>
      <c r="D196" s="5"/>
      <c r="E196" s="5"/>
      <c r="F196" s="5"/>
      <c r="G196" s="10"/>
      <c r="H196" s="10"/>
      <c r="I196" s="10"/>
      <c r="J196" s="10"/>
      <c r="K196" s="10"/>
      <c r="L196" s="10"/>
      <c r="M196" s="10"/>
      <c r="N196" s="31"/>
      <c r="O196" s="10"/>
      <c r="P196" s="10"/>
      <c r="Q196" s="5"/>
      <c r="R196" s="5"/>
      <c r="S196" s="5"/>
      <c r="T196" s="5"/>
      <c r="U196" s="5"/>
      <c r="V196" s="5"/>
      <c r="W196" s="6"/>
      <c r="X196" s="6"/>
      <c r="Y196" s="6"/>
      <c r="Z196" s="6"/>
    </row>
    <row r="197" ht="15.75" customHeight="1">
      <c r="A197" s="5"/>
      <c r="B197" s="5"/>
      <c r="C197" s="17"/>
      <c r="D197" s="5"/>
      <c r="E197" s="5"/>
      <c r="F197" s="5"/>
      <c r="G197" s="10"/>
      <c r="H197" s="10"/>
      <c r="I197" s="10"/>
      <c r="J197" s="10"/>
      <c r="K197" s="10"/>
      <c r="L197" s="10"/>
      <c r="M197" s="10"/>
      <c r="N197" s="31"/>
      <c r="O197" s="10"/>
      <c r="P197" s="10"/>
      <c r="Q197" s="5"/>
      <c r="R197" s="5"/>
      <c r="S197" s="5"/>
      <c r="T197" s="5"/>
      <c r="U197" s="5"/>
      <c r="V197" s="5"/>
      <c r="W197" s="6"/>
      <c r="X197" s="6"/>
      <c r="Y197" s="6"/>
      <c r="Z197" s="6"/>
    </row>
    <row r="198" ht="15.75" customHeight="1">
      <c r="A198" s="5"/>
      <c r="B198" s="5"/>
      <c r="C198" s="17"/>
      <c r="D198" s="5"/>
      <c r="E198" s="5"/>
      <c r="F198" s="5"/>
      <c r="G198" s="10"/>
      <c r="H198" s="10"/>
      <c r="I198" s="10"/>
      <c r="J198" s="10"/>
      <c r="K198" s="10"/>
      <c r="L198" s="10"/>
      <c r="M198" s="10"/>
      <c r="N198" s="31"/>
      <c r="O198" s="10"/>
      <c r="P198" s="10"/>
      <c r="Q198" s="5"/>
      <c r="R198" s="5"/>
      <c r="S198" s="5"/>
      <c r="T198" s="5"/>
      <c r="U198" s="5"/>
      <c r="V198" s="5"/>
      <c r="W198" s="6"/>
      <c r="X198" s="6"/>
      <c r="Y198" s="6"/>
      <c r="Z198" s="6"/>
    </row>
    <row r="199" ht="15.75" customHeight="1">
      <c r="A199" s="5"/>
      <c r="B199" s="5"/>
      <c r="C199" s="17"/>
      <c r="D199" s="5"/>
      <c r="E199" s="5"/>
      <c r="F199" s="5"/>
      <c r="G199" s="10"/>
      <c r="H199" s="10"/>
      <c r="I199" s="10"/>
      <c r="J199" s="10"/>
      <c r="K199" s="10"/>
      <c r="L199" s="10"/>
      <c r="M199" s="10"/>
      <c r="N199" s="31"/>
      <c r="O199" s="10"/>
      <c r="P199" s="10"/>
      <c r="Q199" s="5"/>
      <c r="R199" s="5"/>
      <c r="S199" s="5"/>
      <c r="T199" s="5"/>
      <c r="U199" s="5"/>
      <c r="V199" s="5"/>
      <c r="W199" s="6"/>
      <c r="X199" s="6"/>
      <c r="Y199" s="6"/>
      <c r="Z199" s="6"/>
    </row>
    <row r="200" ht="15.75" customHeight="1">
      <c r="A200" s="5"/>
      <c r="B200" s="5"/>
      <c r="C200" s="17"/>
      <c r="D200" s="5"/>
      <c r="E200" s="5"/>
      <c r="F200" s="5"/>
      <c r="G200" s="10"/>
      <c r="H200" s="10"/>
      <c r="I200" s="10"/>
      <c r="J200" s="10"/>
      <c r="K200" s="10"/>
      <c r="L200" s="10"/>
      <c r="M200" s="10"/>
      <c r="N200" s="31"/>
      <c r="O200" s="10"/>
      <c r="P200" s="10"/>
      <c r="Q200" s="5"/>
      <c r="R200" s="5"/>
      <c r="S200" s="5"/>
      <c r="T200" s="5"/>
      <c r="U200" s="5"/>
      <c r="V200" s="5"/>
      <c r="W200" s="6"/>
      <c r="X200" s="6"/>
      <c r="Y200" s="6"/>
      <c r="Z200" s="6"/>
    </row>
    <row r="201" ht="15.75" customHeight="1">
      <c r="A201" s="5"/>
      <c r="B201" s="5"/>
      <c r="C201" s="17"/>
      <c r="D201" s="5"/>
      <c r="E201" s="5"/>
      <c r="F201" s="5"/>
      <c r="G201" s="10"/>
      <c r="H201" s="10"/>
      <c r="I201" s="10"/>
      <c r="J201" s="10"/>
      <c r="K201" s="10"/>
      <c r="L201" s="10"/>
      <c r="M201" s="10"/>
      <c r="N201" s="31"/>
      <c r="O201" s="10"/>
      <c r="P201" s="10"/>
      <c r="Q201" s="5"/>
      <c r="R201" s="5"/>
      <c r="S201" s="5"/>
      <c r="T201" s="5"/>
      <c r="U201" s="5"/>
      <c r="V201" s="5"/>
      <c r="W201" s="6"/>
      <c r="X201" s="6"/>
      <c r="Y201" s="6"/>
      <c r="Z201" s="6"/>
    </row>
    <row r="202" ht="15.75" customHeight="1">
      <c r="A202" s="5"/>
      <c r="B202" s="5"/>
      <c r="C202" s="17"/>
      <c r="D202" s="5"/>
      <c r="E202" s="5"/>
      <c r="F202" s="5"/>
      <c r="G202" s="10"/>
      <c r="H202" s="10"/>
      <c r="I202" s="10"/>
      <c r="J202" s="10"/>
      <c r="K202" s="10"/>
      <c r="L202" s="10"/>
      <c r="M202" s="10"/>
      <c r="N202" s="31"/>
      <c r="O202" s="10"/>
      <c r="P202" s="10"/>
      <c r="Q202" s="5"/>
      <c r="R202" s="5"/>
      <c r="S202" s="5"/>
      <c r="T202" s="5"/>
      <c r="U202" s="5"/>
      <c r="V202" s="5"/>
      <c r="W202" s="6"/>
      <c r="X202" s="6"/>
      <c r="Y202" s="6"/>
      <c r="Z202" s="6"/>
    </row>
    <row r="203" ht="15.75" customHeight="1">
      <c r="A203" s="5"/>
      <c r="B203" s="5"/>
      <c r="C203" s="17"/>
      <c r="D203" s="5"/>
      <c r="E203" s="5"/>
      <c r="F203" s="5"/>
      <c r="G203" s="10"/>
      <c r="H203" s="10"/>
      <c r="I203" s="10"/>
      <c r="J203" s="10"/>
      <c r="K203" s="10"/>
      <c r="L203" s="10"/>
      <c r="M203" s="10"/>
      <c r="N203" s="31"/>
      <c r="O203" s="10"/>
      <c r="P203" s="10"/>
      <c r="Q203" s="5"/>
      <c r="R203" s="5"/>
      <c r="S203" s="5"/>
      <c r="T203" s="5"/>
      <c r="U203" s="5"/>
      <c r="V203" s="5"/>
      <c r="W203" s="6"/>
      <c r="X203" s="6"/>
      <c r="Y203" s="6"/>
      <c r="Z203" s="6"/>
    </row>
    <row r="204" ht="15.75" customHeight="1">
      <c r="A204" s="5"/>
      <c r="B204" s="5"/>
      <c r="C204" s="17"/>
      <c r="D204" s="5"/>
      <c r="E204" s="5"/>
      <c r="F204" s="5"/>
      <c r="G204" s="10"/>
      <c r="H204" s="10"/>
      <c r="I204" s="10"/>
      <c r="J204" s="10"/>
      <c r="K204" s="10"/>
      <c r="L204" s="10"/>
      <c r="M204" s="10"/>
      <c r="N204" s="31"/>
      <c r="O204" s="10"/>
      <c r="P204" s="10"/>
      <c r="Q204" s="5"/>
      <c r="R204" s="5"/>
      <c r="S204" s="5"/>
      <c r="T204" s="5"/>
      <c r="U204" s="5"/>
      <c r="V204" s="5"/>
      <c r="W204" s="6"/>
      <c r="X204" s="6"/>
      <c r="Y204" s="6"/>
      <c r="Z204" s="6"/>
    </row>
    <row r="205" ht="15.75" customHeight="1">
      <c r="A205" s="5"/>
      <c r="B205" s="5"/>
      <c r="C205" s="17"/>
      <c r="D205" s="5"/>
      <c r="E205" s="5"/>
      <c r="F205" s="5"/>
      <c r="G205" s="10"/>
      <c r="H205" s="10"/>
      <c r="I205" s="10"/>
      <c r="J205" s="10"/>
      <c r="K205" s="10"/>
      <c r="L205" s="10"/>
      <c r="M205" s="10"/>
      <c r="N205" s="31"/>
      <c r="O205" s="10"/>
      <c r="P205" s="10"/>
      <c r="Q205" s="5"/>
      <c r="R205" s="5"/>
      <c r="S205" s="5"/>
      <c r="T205" s="5"/>
      <c r="U205" s="5"/>
      <c r="V205" s="5"/>
      <c r="W205" s="6"/>
      <c r="X205" s="6"/>
      <c r="Y205" s="6"/>
      <c r="Z205" s="6"/>
    </row>
    <row r="206" ht="15.75" customHeight="1">
      <c r="A206" s="5"/>
      <c r="B206" s="5"/>
      <c r="C206" s="17"/>
      <c r="D206" s="5"/>
      <c r="E206" s="5"/>
      <c r="F206" s="5"/>
      <c r="G206" s="10"/>
      <c r="H206" s="10"/>
      <c r="I206" s="10"/>
      <c r="J206" s="10"/>
      <c r="K206" s="10"/>
      <c r="L206" s="10"/>
      <c r="M206" s="10"/>
      <c r="N206" s="31"/>
      <c r="O206" s="10"/>
      <c r="P206" s="10"/>
      <c r="Q206" s="5"/>
      <c r="R206" s="5"/>
      <c r="S206" s="5"/>
      <c r="T206" s="5"/>
      <c r="U206" s="5"/>
      <c r="V206" s="5"/>
      <c r="W206" s="6"/>
      <c r="X206" s="6"/>
      <c r="Y206" s="6"/>
      <c r="Z206" s="6"/>
    </row>
    <row r="207" ht="15.75" customHeight="1">
      <c r="A207" s="5"/>
      <c r="B207" s="5"/>
      <c r="C207" s="17"/>
      <c r="D207" s="5"/>
      <c r="E207" s="5"/>
      <c r="F207" s="5"/>
      <c r="G207" s="10"/>
      <c r="H207" s="10"/>
      <c r="I207" s="10"/>
      <c r="J207" s="10"/>
      <c r="K207" s="10"/>
      <c r="L207" s="10"/>
      <c r="M207" s="10"/>
      <c r="N207" s="31"/>
      <c r="O207" s="10"/>
      <c r="P207" s="10"/>
      <c r="Q207" s="5"/>
      <c r="R207" s="5"/>
      <c r="S207" s="5"/>
      <c r="T207" s="5"/>
      <c r="U207" s="5"/>
      <c r="V207" s="5"/>
      <c r="W207" s="6"/>
      <c r="X207" s="6"/>
      <c r="Y207" s="6"/>
      <c r="Z207" s="6"/>
    </row>
    <row r="208" ht="15.75" customHeight="1">
      <c r="A208" s="5"/>
      <c r="B208" s="5"/>
      <c r="C208" s="17"/>
      <c r="D208" s="5"/>
      <c r="E208" s="5"/>
      <c r="F208" s="5"/>
      <c r="G208" s="10"/>
      <c r="H208" s="10"/>
      <c r="I208" s="10"/>
      <c r="J208" s="10"/>
      <c r="K208" s="10"/>
      <c r="L208" s="10"/>
      <c r="M208" s="10"/>
      <c r="N208" s="31"/>
      <c r="O208" s="10"/>
      <c r="P208" s="10"/>
      <c r="Q208" s="5"/>
      <c r="R208" s="5"/>
      <c r="S208" s="5"/>
      <c r="T208" s="5"/>
      <c r="U208" s="5"/>
      <c r="V208" s="5"/>
      <c r="W208" s="6"/>
      <c r="X208" s="6"/>
      <c r="Y208" s="6"/>
      <c r="Z208" s="6"/>
    </row>
    <row r="209" ht="15.75" customHeight="1">
      <c r="A209" s="5"/>
      <c r="B209" s="5"/>
      <c r="C209" s="17"/>
      <c r="D209" s="5"/>
      <c r="E209" s="5"/>
      <c r="F209" s="5"/>
      <c r="G209" s="10"/>
      <c r="H209" s="10"/>
      <c r="I209" s="10"/>
      <c r="J209" s="10"/>
      <c r="K209" s="10"/>
      <c r="L209" s="10"/>
      <c r="M209" s="10"/>
      <c r="N209" s="31"/>
      <c r="O209" s="10"/>
      <c r="P209" s="10"/>
      <c r="Q209" s="5"/>
      <c r="R209" s="5"/>
      <c r="S209" s="5"/>
      <c r="T209" s="5"/>
      <c r="U209" s="5"/>
      <c r="V209" s="5"/>
      <c r="W209" s="6"/>
      <c r="X209" s="6"/>
      <c r="Y209" s="6"/>
      <c r="Z209" s="6"/>
    </row>
    <row r="210" ht="15.75" customHeight="1">
      <c r="A210" s="5"/>
      <c r="B210" s="5"/>
      <c r="C210" s="17"/>
      <c r="D210" s="5"/>
      <c r="E210" s="5"/>
      <c r="F210" s="5"/>
      <c r="G210" s="10"/>
      <c r="H210" s="10"/>
      <c r="I210" s="10"/>
      <c r="J210" s="10"/>
      <c r="K210" s="10"/>
      <c r="L210" s="10"/>
      <c r="M210" s="10"/>
      <c r="N210" s="31"/>
      <c r="O210" s="10"/>
      <c r="P210" s="10"/>
      <c r="Q210" s="5"/>
      <c r="R210" s="5"/>
      <c r="S210" s="5"/>
      <c r="T210" s="5"/>
      <c r="U210" s="5"/>
      <c r="V210" s="5"/>
      <c r="W210" s="6"/>
      <c r="X210" s="6"/>
      <c r="Y210" s="6"/>
      <c r="Z210" s="6"/>
    </row>
    <row r="211" ht="15.75" customHeight="1">
      <c r="A211" s="5"/>
      <c r="B211" s="5"/>
      <c r="C211" s="17"/>
      <c r="D211" s="5"/>
      <c r="E211" s="5"/>
      <c r="F211" s="5"/>
      <c r="G211" s="10"/>
      <c r="H211" s="10"/>
      <c r="I211" s="10"/>
      <c r="J211" s="10"/>
      <c r="K211" s="10"/>
      <c r="L211" s="10"/>
      <c r="M211" s="10"/>
      <c r="N211" s="31"/>
      <c r="O211" s="10"/>
      <c r="P211" s="10"/>
      <c r="Q211" s="5"/>
      <c r="R211" s="5"/>
      <c r="S211" s="5"/>
      <c r="T211" s="5"/>
      <c r="U211" s="5"/>
      <c r="V211" s="5"/>
      <c r="W211" s="6"/>
      <c r="X211" s="6"/>
      <c r="Y211" s="6"/>
      <c r="Z211" s="6"/>
    </row>
    <row r="212" ht="15.75" customHeight="1">
      <c r="A212" s="5"/>
      <c r="B212" s="5"/>
      <c r="C212" s="17"/>
      <c r="D212" s="5"/>
      <c r="E212" s="5"/>
      <c r="F212" s="5"/>
      <c r="G212" s="10"/>
      <c r="H212" s="10"/>
      <c r="I212" s="10"/>
      <c r="J212" s="10"/>
      <c r="K212" s="10"/>
      <c r="L212" s="10"/>
      <c r="M212" s="10"/>
      <c r="N212" s="31"/>
      <c r="O212" s="10"/>
      <c r="P212" s="10"/>
      <c r="Q212" s="5"/>
      <c r="R212" s="5"/>
      <c r="S212" s="5"/>
      <c r="T212" s="5"/>
      <c r="U212" s="5"/>
      <c r="V212" s="5"/>
      <c r="W212" s="6"/>
      <c r="X212" s="6"/>
      <c r="Y212" s="6"/>
      <c r="Z212" s="6"/>
    </row>
    <row r="213" ht="15.75" customHeight="1">
      <c r="A213" s="5"/>
      <c r="B213" s="5"/>
      <c r="C213" s="17"/>
      <c r="D213" s="5"/>
      <c r="E213" s="5"/>
      <c r="F213" s="5"/>
      <c r="G213" s="10"/>
      <c r="H213" s="10"/>
      <c r="I213" s="10"/>
      <c r="J213" s="10"/>
      <c r="K213" s="10"/>
      <c r="L213" s="10"/>
      <c r="M213" s="10"/>
      <c r="N213" s="31"/>
      <c r="O213" s="10"/>
      <c r="P213" s="10"/>
      <c r="Q213" s="5"/>
      <c r="R213" s="5"/>
      <c r="S213" s="5"/>
      <c r="T213" s="5"/>
      <c r="U213" s="5"/>
      <c r="V213" s="5"/>
      <c r="W213" s="6"/>
      <c r="X213" s="6"/>
      <c r="Y213" s="6"/>
      <c r="Z213" s="6"/>
    </row>
    <row r="214" ht="15.75" customHeight="1">
      <c r="A214" s="5"/>
      <c r="B214" s="5"/>
      <c r="C214" s="17"/>
      <c r="D214" s="5"/>
      <c r="E214" s="5"/>
      <c r="F214" s="5"/>
      <c r="G214" s="10"/>
      <c r="H214" s="10"/>
      <c r="I214" s="10"/>
      <c r="J214" s="10"/>
      <c r="K214" s="10"/>
      <c r="L214" s="10"/>
      <c r="M214" s="10"/>
      <c r="N214" s="31"/>
      <c r="O214" s="10"/>
      <c r="P214" s="10"/>
      <c r="Q214" s="5"/>
      <c r="R214" s="5"/>
      <c r="S214" s="5"/>
      <c r="T214" s="5"/>
      <c r="U214" s="5"/>
      <c r="V214" s="5"/>
      <c r="W214" s="6"/>
      <c r="X214" s="6"/>
      <c r="Y214" s="6"/>
      <c r="Z214" s="6"/>
    </row>
    <row r="215" ht="15.75" customHeight="1">
      <c r="A215" s="5"/>
      <c r="B215" s="5"/>
      <c r="C215" s="17"/>
      <c r="D215" s="5"/>
      <c r="E215" s="5"/>
      <c r="F215" s="5"/>
      <c r="G215" s="10"/>
      <c r="H215" s="10"/>
      <c r="I215" s="10"/>
      <c r="J215" s="10"/>
      <c r="K215" s="10"/>
      <c r="L215" s="10"/>
      <c r="M215" s="10"/>
      <c r="N215" s="31"/>
      <c r="O215" s="10"/>
      <c r="P215" s="10"/>
      <c r="Q215" s="5"/>
      <c r="R215" s="5"/>
      <c r="S215" s="5"/>
      <c r="T215" s="5"/>
      <c r="U215" s="5"/>
      <c r="V215" s="5"/>
      <c r="W215" s="6"/>
      <c r="X215" s="6"/>
      <c r="Y215" s="6"/>
      <c r="Z215" s="6"/>
    </row>
    <row r="216" ht="15.75" customHeight="1">
      <c r="A216" s="5"/>
      <c r="B216" s="5"/>
      <c r="C216" s="17"/>
      <c r="D216" s="5"/>
      <c r="E216" s="5"/>
      <c r="F216" s="5"/>
      <c r="G216" s="10"/>
      <c r="H216" s="10"/>
      <c r="I216" s="10"/>
      <c r="J216" s="10"/>
      <c r="K216" s="10"/>
      <c r="L216" s="10"/>
      <c r="M216" s="10"/>
      <c r="N216" s="31"/>
      <c r="O216" s="10"/>
      <c r="P216" s="10"/>
      <c r="Q216" s="5"/>
      <c r="R216" s="5"/>
      <c r="S216" s="5"/>
      <c r="T216" s="5"/>
      <c r="U216" s="5"/>
      <c r="V216" s="5"/>
      <c r="W216" s="6"/>
      <c r="X216" s="6"/>
      <c r="Y216" s="6"/>
      <c r="Z216" s="6"/>
    </row>
    <row r="217" ht="15.75" customHeight="1">
      <c r="A217" s="5"/>
      <c r="B217" s="5"/>
      <c r="C217" s="17"/>
      <c r="D217" s="5"/>
      <c r="E217" s="5"/>
      <c r="F217" s="5"/>
      <c r="G217" s="10"/>
      <c r="H217" s="10"/>
      <c r="I217" s="10"/>
      <c r="J217" s="10"/>
      <c r="K217" s="10"/>
      <c r="L217" s="10"/>
      <c r="M217" s="10"/>
      <c r="N217" s="31"/>
      <c r="O217" s="10"/>
      <c r="P217" s="10"/>
      <c r="Q217" s="5"/>
      <c r="R217" s="5"/>
      <c r="S217" s="5"/>
      <c r="T217" s="5"/>
      <c r="U217" s="5"/>
      <c r="V217" s="5"/>
      <c r="W217" s="6"/>
      <c r="X217" s="6"/>
      <c r="Y217" s="6"/>
      <c r="Z217" s="6"/>
    </row>
    <row r="218" ht="15.75" customHeight="1">
      <c r="A218" s="5"/>
      <c r="B218" s="5"/>
      <c r="C218" s="17"/>
      <c r="D218" s="5"/>
      <c r="E218" s="5"/>
      <c r="F218" s="5"/>
      <c r="G218" s="10"/>
      <c r="H218" s="10"/>
      <c r="I218" s="10"/>
      <c r="J218" s="10"/>
      <c r="K218" s="10"/>
      <c r="L218" s="10"/>
      <c r="M218" s="10"/>
      <c r="N218" s="31"/>
      <c r="O218" s="10"/>
      <c r="P218" s="10"/>
      <c r="Q218" s="5"/>
      <c r="R218" s="5"/>
      <c r="S218" s="5"/>
      <c r="T218" s="5"/>
      <c r="U218" s="5"/>
      <c r="V218" s="5"/>
      <c r="W218" s="6"/>
      <c r="X218" s="6"/>
      <c r="Y218" s="6"/>
      <c r="Z218" s="6"/>
    </row>
    <row r="219" ht="15.75" customHeight="1">
      <c r="A219" s="5"/>
      <c r="B219" s="5"/>
      <c r="C219" s="17"/>
      <c r="D219" s="5"/>
      <c r="E219" s="5"/>
      <c r="F219" s="5"/>
      <c r="G219" s="10"/>
      <c r="H219" s="10"/>
      <c r="I219" s="10"/>
      <c r="J219" s="10"/>
      <c r="K219" s="10"/>
      <c r="L219" s="10"/>
      <c r="M219" s="10"/>
      <c r="N219" s="31"/>
      <c r="O219" s="10"/>
      <c r="P219" s="10"/>
      <c r="Q219" s="5"/>
      <c r="R219" s="5"/>
      <c r="S219" s="5"/>
      <c r="T219" s="5"/>
      <c r="U219" s="5"/>
      <c r="V219" s="5"/>
      <c r="W219" s="6"/>
      <c r="X219" s="6"/>
      <c r="Y219" s="6"/>
      <c r="Z219" s="6"/>
    </row>
    <row r="220" ht="15.75" customHeight="1">
      <c r="A220" s="5"/>
      <c r="B220" s="5"/>
      <c r="C220" s="17"/>
      <c r="D220" s="5"/>
      <c r="E220" s="5"/>
      <c r="F220" s="5"/>
      <c r="G220" s="10"/>
      <c r="H220" s="10"/>
      <c r="I220" s="10"/>
      <c r="J220" s="10"/>
      <c r="K220" s="10"/>
      <c r="L220" s="10"/>
      <c r="M220" s="10"/>
      <c r="N220" s="31"/>
      <c r="O220" s="10"/>
      <c r="P220" s="10"/>
      <c r="Q220" s="5"/>
      <c r="R220" s="5"/>
      <c r="S220" s="5"/>
      <c r="T220" s="5"/>
      <c r="U220" s="5"/>
      <c r="V220" s="5"/>
      <c r="W220" s="6"/>
      <c r="X220" s="6"/>
      <c r="Y220" s="6"/>
      <c r="Z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D2"/>
    <mergeCell ref="A3:D3"/>
  </mergeCells>
  <hyperlinks>
    <hyperlink display="Buenos Aires" location="Bs.As.!A1" ref="B4"/>
    <hyperlink display="Catamarca" location="Catamarca!A1" ref="B5"/>
    <hyperlink display="Chaco" location="Chaco!A1" ref="B6"/>
    <hyperlink display="Córdoba" location="'Córdoba'!A1" ref="B7"/>
    <hyperlink display="Entre Ríos" location="'Entre Ríos'!A1" ref="B8"/>
    <hyperlink display="Formosa" location="Formosa!A1" ref="B9"/>
    <hyperlink display="Jujuy" location="Jujuy!A1" ref="B10"/>
    <hyperlink display="Mendoza" location="Mendoza!A1" ref="B11"/>
    <hyperlink display="Misiones" location="Misiones!A1" ref="B12"/>
    <hyperlink display="Neuquén" location="'Neuquén'!A1" ref="B13"/>
    <hyperlink display="Salta" location="Salta!A1" ref="B14"/>
    <hyperlink display="Santa Cruz" location="'Santa Cruz'!A1" ref="B15"/>
    <hyperlink display="Santa Fe" location="'Santa Fe'!A1" ref="B16"/>
    <hyperlink display="Tucumán" location="'Tucumán'!A1" ref="B17"/>
  </hyperlink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47.71"/>
    <col customWidth="1" min="4" max="4" width="16.29"/>
    <col customWidth="1" min="5" max="5" width="10.57"/>
    <col customWidth="1" min="6" max="6" width="11.14"/>
    <col customWidth="1" hidden="1" min="7" max="7" width="9.0"/>
    <col customWidth="1" hidden="1" min="8" max="8" width="10.71"/>
    <col customWidth="1" hidden="1" min="9" max="9" width="15.57"/>
    <col customWidth="1" min="10" max="34" width="10.71"/>
  </cols>
  <sheetData>
    <row r="1" ht="35.25" customHeight="1">
      <c r="A1" s="43" t="s">
        <v>16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ht="45.75" customHeight="1">
      <c r="A3" s="46" t="s">
        <v>17</v>
      </c>
      <c r="B3" s="46" t="s">
        <v>18</v>
      </c>
      <c r="C3" s="47" t="s">
        <v>19</v>
      </c>
      <c r="D3" s="46" t="s">
        <v>20</v>
      </c>
      <c r="E3" s="46" t="s">
        <v>21</v>
      </c>
      <c r="F3" s="47" t="s">
        <v>22</v>
      </c>
      <c r="G3" s="47" t="s">
        <v>23</v>
      </c>
      <c r="H3" s="48">
        <v>44378.0</v>
      </c>
      <c r="I3" s="48">
        <v>44531.0</v>
      </c>
      <c r="J3" s="47" t="s">
        <v>24</v>
      </c>
      <c r="K3" s="47" t="s">
        <v>25</v>
      </c>
      <c r="L3" s="47" t="s">
        <v>26</v>
      </c>
      <c r="M3" s="47" t="s">
        <v>27</v>
      </c>
      <c r="N3" s="46" t="s">
        <v>28</v>
      </c>
      <c r="O3" s="46" t="s">
        <v>29</v>
      </c>
      <c r="P3" s="46" t="s">
        <v>30</v>
      </c>
      <c r="Q3" s="47" t="s">
        <v>31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ht="14.25" customHeight="1">
      <c r="A4" s="162" t="s">
        <v>186</v>
      </c>
      <c r="B4" s="163" t="s">
        <v>187</v>
      </c>
      <c r="C4" s="164" t="s">
        <v>188</v>
      </c>
      <c r="D4" s="165" t="s">
        <v>189</v>
      </c>
      <c r="E4" s="165" t="s">
        <v>36</v>
      </c>
      <c r="F4" s="165" t="s">
        <v>190</v>
      </c>
      <c r="G4" s="166"/>
      <c r="H4" s="167"/>
      <c r="I4" s="167">
        <v>0.0</v>
      </c>
      <c r="J4" s="168">
        <f t="shared" ref="J4:J15" si="1">SUM(H4:I4)</f>
        <v>0</v>
      </c>
      <c r="K4" s="167">
        <v>0.0</v>
      </c>
      <c r="L4" s="167"/>
      <c r="M4" s="167" t="s">
        <v>38</v>
      </c>
      <c r="N4" s="169">
        <v>890.0</v>
      </c>
      <c r="O4" s="167"/>
      <c r="P4" s="167">
        <v>2021.0</v>
      </c>
      <c r="Q4" s="170" t="s">
        <v>38</v>
      </c>
    </row>
    <row r="5" ht="14.25" customHeight="1">
      <c r="A5" s="162" t="s">
        <v>186</v>
      </c>
      <c r="B5" s="163"/>
      <c r="C5" s="164" t="s">
        <v>191</v>
      </c>
      <c r="D5" s="165" t="s">
        <v>189</v>
      </c>
      <c r="E5" s="165" t="s">
        <v>36</v>
      </c>
      <c r="F5" s="165" t="s">
        <v>192</v>
      </c>
      <c r="G5" s="166">
        <v>0.0</v>
      </c>
      <c r="H5" s="167">
        <v>10.0</v>
      </c>
      <c r="I5" s="167">
        <v>11.0</v>
      </c>
      <c r="J5" s="168">
        <f t="shared" si="1"/>
        <v>21</v>
      </c>
      <c r="K5" s="167">
        <v>0.0</v>
      </c>
      <c r="L5" s="167"/>
      <c r="M5" s="167" t="s">
        <v>38</v>
      </c>
      <c r="N5" s="171">
        <v>73.0</v>
      </c>
      <c r="O5" s="167"/>
      <c r="P5" s="167">
        <v>2021.0</v>
      </c>
      <c r="Q5" s="170" t="s">
        <v>38</v>
      </c>
    </row>
    <row r="6" ht="14.25" customHeight="1">
      <c r="A6" s="162" t="s">
        <v>186</v>
      </c>
      <c r="B6" s="163"/>
      <c r="C6" s="172" t="s">
        <v>193</v>
      </c>
      <c r="D6" s="165" t="s">
        <v>189</v>
      </c>
      <c r="E6" s="165" t="s">
        <v>36</v>
      </c>
      <c r="F6" s="165" t="s">
        <v>194</v>
      </c>
      <c r="G6" s="166">
        <v>1.0</v>
      </c>
      <c r="H6" s="167">
        <v>1.0</v>
      </c>
      <c r="I6" s="167">
        <v>1.0</v>
      </c>
      <c r="J6" s="168">
        <f t="shared" si="1"/>
        <v>2</v>
      </c>
      <c r="K6" s="167">
        <v>0.0</v>
      </c>
      <c r="L6" s="167"/>
      <c r="M6" s="167" t="s">
        <v>38</v>
      </c>
      <c r="N6" s="171">
        <v>385.0</v>
      </c>
      <c r="O6" s="167"/>
      <c r="P6" s="167">
        <v>2020.0</v>
      </c>
      <c r="Q6" s="170" t="s">
        <v>38</v>
      </c>
    </row>
    <row r="7" ht="14.25" customHeight="1">
      <c r="A7" s="162" t="s">
        <v>186</v>
      </c>
      <c r="B7" s="163"/>
      <c r="C7" s="172" t="s">
        <v>195</v>
      </c>
      <c r="D7" s="165" t="s">
        <v>189</v>
      </c>
      <c r="E7" s="165" t="s">
        <v>36</v>
      </c>
      <c r="F7" s="165" t="s">
        <v>196</v>
      </c>
      <c r="G7" s="166">
        <v>3.0</v>
      </c>
      <c r="H7" s="167">
        <v>18.0</v>
      </c>
      <c r="I7" s="167">
        <v>20.0</v>
      </c>
      <c r="J7" s="168">
        <f t="shared" si="1"/>
        <v>38</v>
      </c>
      <c r="K7" s="167">
        <v>12.0</v>
      </c>
      <c r="L7" s="167"/>
      <c r="M7" s="167" t="s">
        <v>38</v>
      </c>
      <c r="N7" s="171">
        <v>708.0</v>
      </c>
      <c r="O7" s="167"/>
      <c r="P7" s="167">
        <v>2020.0</v>
      </c>
      <c r="Q7" s="170" t="s">
        <v>38</v>
      </c>
    </row>
    <row r="8" ht="14.25" customHeight="1">
      <c r="A8" s="162" t="s">
        <v>186</v>
      </c>
      <c r="B8" s="163"/>
      <c r="C8" s="172" t="s">
        <v>197</v>
      </c>
      <c r="D8" s="165" t="s">
        <v>189</v>
      </c>
      <c r="E8" s="165" t="s">
        <v>36</v>
      </c>
      <c r="F8" s="165" t="s">
        <v>198</v>
      </c>
      <c r="G8" s="166">
        <v>0.0</v>
      </c>
      <c r="H8" s="167">
        <v>0.0</v>
      </c>
      <c r="I8" s="167">
        <v>0.0</v>
      </c>
      <c r="J8" s="168">
        <f t="shared" si="1"/>
        <v>0</v>
      </c>
      <c r="K8" s="167">
        <v>0.0</v>
      </c>
      <c r="L8" s="167"/>
      <c r="M8" s="167" t="s">
        <v>38</v>
      </c>
      <c r="N8" s="171">
        <v>773.0</v>
      </c>
      <c r="O8" s="167"/>
      <c r="P8" s="167">
        <v>2020.0</v>
      </c>
      <c r="Q8" s="170" t="s">
        <v>38</v>
      </c>
    </row>
    <row r="9" ht="14.25" customHeight="1">
      <c r="A9" s="162" t="s">
        <v>186</v>
      </c>
      <c r="B9" s="163"/>
      <c r="C9" s="172" t="s">
        <v>199</v>
      </c>
      <c r="D9" s="165" t="s">
        <v>189</v>
      </c>
      <c r="E9" s="165" t="s">
        <v>36</v>
      </c>
      <c r="F9" s="165" t="s">
        <v>200</v>
      </c>
      <c r="G9" s="166">
        <v>0.0</v>
      </c>
      <c r="H9" s="167">
        <v>0.0</v>
      </c>
      <c r="I9" s="167">
        <v>0.0</v>
      </c>
      <c r="J9" s="168">
        <f t="shared" si="1"/>
        <v>0</v>
      </c>
      <c r="K9" s="167">
        <v>0.0</v>
      </c>
      <c r="L9" s="167"/>
      <c r="M9" s="167" t="s">
        <v>38</v>
      </c>
      <c r="N9" s="171">
        <v>953.0</v>
      </c>
      <c r="O9" s="167"/>
      <c r="P9" s="167">
        <v>2020.0</v>
      </c>
      <c r="Q9" s="170" t="s">
        <v>38</v>
      </c>
    </row>
    <row r="10" ht="14.25" customHeight="1">
      <c r="A10" s="162" t="s">
        <v>186</v>
      </c>
      <c r="B10" s="163"/>
      <c r="C10" s="172" t="s">
        <v>201</v>
      </c>
      <c r="D10" s="165" t="s">
        <v>189</v>
      </c>
      <c r="E10" s="165" t="s">
        <v>36</v>
      </c>
      <c r="F10" s="165" t="s">
        <v>202</v>
      </c>
      <c r="G10" s="166">
        <v>0.0</v>
      </c>
      <c r="H10" s="167">
        <v>0.0</v>
      </c>
      <c r="I10" s="167">
        <v>0.0</v>
      </c>
      <c r="J10" s="168">
        <f t="shared" si="1"/>
        <v>0</v>
      </c>
      <c r="K10" s="167">
        <v>0.0</v>
      </c>
      <c r="L10" s="167"/>
      <c r="M10" s="167" t="s">
        <v>38</v>
      </c>
      <c r="N10" s="171">
        <v>954.0</v>
      </c>
      <c r="O10" s="167"/>
      <c r="P10" s="167">
        <v>2020.0</v>
      </c>
      <c r="Q10" s="170" t="s">
        <v>38</v>
      </c>
    </row>
    <row r="11" ht="14.25" customHeight="1">
      <c r="A11" s="162" t="s">
        <v>186</v>
      </c>
      <c r="B11" s="163"/>
      <c r="C11" s="172" t="s">
        <v>203</v>
      </c>
      <c r="D11" s="165" t="s">
        <v>189</v>
      </c>
      <c r="E11" s="165" t="s">
        <v>36</v>
      </c>
      <c r="F11" s="165" t="s">
        <v>204</v>
      </c>
      <c r="G11" s="166">
        <v>0.0</v>
      </c>
      <c r="H11" s="167">
        <v>3.0</v>
      </c>
      <c r="I11" s="167">
        <v>3.0</v>
      </c>
      <c r="J11" s="168">
        <f t="shared" si="1"/>
        <v>6</v>
      </c>
      <c r="K11" s="167">
        <v>2.0</v>
      </c>
      <c r="L11" s="167"/>
      <c r="M11" s="167" t="s">
        <v>38</v>
      </c>
      <c r="N11" s="171" t="s">
        <v>149</v>
      </c>
      <c r="O11" s="167"/>
      <c r="P11" s="167">
        <v>2020.0</v>
      </c>
      <c r="Q11" s="170" t="s">
        <v>38</v>
      </c>
    </row>
    <row r="12" ht="14.25" customHeight="1">
      <c r="A12" s="162" t="s">
        <v>186</v>
      </c>
      <c r="B12" s="163"/>
      <c r="C12" s="172" t="s">
        <v>205</v>
      </c>
      <c r="D12" s="165" t="s">
        <v>189</v>
      </c>
      <c r="E12" s="165" t="s">
        <v>36</v>
      </c>
      <c r="F12" s="165" t="s">
        <v>206</v>
      </c>
      <c r="G12" s="166">
        <v>1.0</v>
      </c>
      <c r="H12" s="167">
        <v>0.0</v>
      </c>
      <c r="I12" s="167">
        <v>0.0</v>
      </c>
      <c r="J12" s="168">
        <f t="shared" si="1"/>
        <v>0</v>
      </c>
      <c r="K12" s="167">
        <v>29.0</v>
      </c>
      <c r="L12" s="167"/>
      <c r="M12" s="167" t="s">
        <v>38</v>
      </c>
      <c r="N12" s="171" t="s">
        <v>149</v>
      </c>
      <c r="O12" s="167"/>
      <c r="P12" s="167">
        <v>2020.0</v>
      </c>
      <c r="Q12" s="170" t="s">
        <v>38</v>
      </c>
    </row>
    <row r="13" ht="14.25" customHeight="1">
      <c r="A13" s="162" t="s">
        <v>186</v>
      </c>
      <c r="B13" s="163"/>
      <c r="C13" s="172" t="s">
        <v>207</v>
      </c>
      <c r="D13" s="165" t="s">
        <v>189</v>
      </c>
      <c r="E13" s="165" t="s">
        <v>36</v>
      </c>
      <c r="F13" s="165" t="s">
        <v>208</v>
      </c>
      <c r="G13" s="166">
        <v>0.0</v>
      </c>
      <c r="H13" s="167">
        <v>2.0</v>
      </c>
      <c r="I13" s="167">
        <v>2.0</v>
      </c>
      <c r="J13" s="168">
        <f t="shared" si="1"/>
        <v>4</v>
      </c>
      <c r="K13" s="167">
        <v>1.0</v>
      </c>
      <c r="L13" s="167"/>
      <c r="M13" s="167" t="s">
        <v>38</v>
      </c>
      <c r="N13" s="171" t="s">
        <v>149</v>
      </c>
      <c r="O13" s="167">
        <v>943.0</v>
      </c>
      <c r="P13" s="167">
        <v>2020.0</v>
      </c>
      <c r="Q13" s="170" t="s">
        <v>38</v>
      </c>
    </row>
    <row r="14" ht="14.25" customHeight="1">
      <c r="A14" s="162" t="s">
        <v>186</v>
      </c>
      <c r="B14" s="163"/>
      <c r="C14" s="172" t="s">
        <v>209</v>
      </c>
      <c r="D14" s="165" t="s">
        <v>189</v>
      </c>
      <c r="E14" s="165" t="s">
        <v>36</v>
      </c>
      <c r="F14" s="165" t="s">
        <v>210</v>
      </c>
      <c r="G14" s="166">
        <v>34.0</v>
      </c>
      <c r="H14" s="167">
        <v>44.0</v>
      </c>
      <c r="I14" s="167">
        <v>48.0</v>
      </c>
      <c r="J14" s="168">
        <f t="shared" si="1"/>
        <v>92</v>
      </c>
      <c r="K14" s="167">
        <v>51.0</v>
      </c>
      <c r="L14" s="167"/>
      <c r="M14" s="167" t="s">
        <v>38</v>
      </c>
      <c r="N14" s="173">
        <v>765.0</v>
      </c>
      <c r="O14" s="167"/>
      <c r="P14" s="167">
        <v>2019.0</v>
      </c>
      <c r="Q14" s="170" t="s">
        <v>38</v>
      </c>
    </row>
    <row r="15" ht="14.25" customHeight="1">
      <c r="A15" s="174" t="s">
        <v>186</v>
      </c>
      <c r="B15" s="165" t="s">
        <v>211</v>
      </c>
      <c r="C15" s="175" t="s">
        <v>212</v>
      </c>
      <c r="D15" s="165" t="s">
        <v>189</v>
      </c>
      <c r="E15" s="165" t="s">
        <v>36</v>
      </c>
      <c r="F15" s="165" t="s">
        <v>213</v>
      </c>
      <c r="G15" s="166">
        <v>0.0</v>
      </c>
      <c r="H15" s="167">
        <v>0.0</v>
      </c>
      <c r="I15" s="167">
        <v>0.0</v>
      </c>
      <c r="J15" s="168">
        <f t="shared" si="1"/>
        <v>0</v>
      </c>
      <c r="K15" s="167">
        <v>0.0</v>
      </c>
      <c r="L15" s="167"/>
      <c r="M15" s="167" t="s">
        <v>38</v>
      </c>
      <c r="N15" s="171">
        <v>603.0</v>
      </c>
      <c r="O15" s="167"/>
      <c r="P15" s="167">
        <v>2020.0</v>
      </c>
      <c r="Q15" s="170" t="s">
        <v>38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N4"/>
    <hyperlink r:id="rId2" ref="N5"/>
    <hyperlink r:id="rId3" ref="N6"/>
    <hyperlink r:id="rId4" ref="N7"/>
    <hyperlink r:id="rId5" ref="N8"/>
    <hyperlink r:id="rId6" ref="N9"/>
    <hyperlink r:id="rId7" ref="N10"/>
    <hyperlink r:id="rId8" ref="N14"/>
    <hyperlink r:id="rId9" ref="N15"/>
  </hyperlinks>
  <printOptions/>
  <pageMargins bottom="0.75" footer="0.0" header="0.0" left="0.7" right="0.7" top="0.75"/>
  <pageSetup orientation="landscape"/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8.86"/>
    <col customWidth="1" min="3" max="3" width="28.86"/>
    <col customWidth="1" min="4" max="4" width="31.0"/>
    <col customWidth="1" min="5" max="5" width="10.86"/>
    <col customWidth="1" min="6" max="6" width="24.0"/>
    <col customWidth="1" hidden="1" min="7" max="8" width="10.71"/>
    <col customWidth="1" hidden="1" min="9" max="9" width="15.57"/>
    <col customWidth="1" min="10" max="34" width="10.86"/>
  </cols>
  <sheetData>
    <row r="1" ht="35.25" customHeight="1">
      <c r="A1" s="71" t="s">
        <v>16</v>
      </c>
      <c r="B1" s="72"/>
      <c r="C1" s="7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ht="67.5" customHeight="1">
      <c r="A2" s="73" t="s">
        <v>17</v>
      </c>
      <c r="B2" s="73" t="s">
        <v>18</v>
      </c>
      <c r="C2" s="74" t="s">
        <v>19</v>
      </c>
      <c r="D2" s="73" t="s">
        <v>20</v>
      </c>
      <c r="E2" s="73" t="s">
        <v>21</v>
      </c>
      <c r="F2" s="74" t="s">
        <v>22</v>
      </c>
      <c r="G2" s="74" t="s">
        <v>23</v>
      </c>
      <c r="H2" s="75">
        <v>44378.0</v>
      </c>
      <c r="I2" s="75">
        <v>44531.0</v>
      </c>
      <c r="J2" s="74" t="s">
        <v>24</v>
      </c>
      <c r="K2" s="74" t="s">
        <v>25</v>
      </c>
      <c r="L2" s="74" t="s">
        <v>26</v>
      </c>
      <c r="M2" s="74" t="s">
        <v>27</v>
      </c>
      <c r="N2" s="73" t="s">
        <v>28</v>
      </c>
      <c r="O2" s="73" t="s">
        <v>29</v>
      </c>
      <c r="P2" s="73" t="s">
        <v>30</v>
      </c>
      <c r="Q2" s="74" t="s">
        <v>31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4.25" customHeight="1">
      <c r="A3" s="176" t="s">
        <v>214</v>
      </c>
      <c r="B3" s="176" t="s">
        <v>215</v>
      </c>
      <c r="C3" s="177" t="s">
        <v>216</v>
      </c>
      <c r="D3" s="178" t="s">
        <v>217</v>
      </c>
      <c r="E3" s="178" t="s">
        <v>97</v>
      </c>
      <c r="F3" s="177" t="s">
        <v>218</v>
      </c>
      <c r="G3" s="179"/>
      <c r="H3" s="180">
        <v>0.0</v>
      </c>
      <c r="I3" s="180">
        <v>1.0</v>
      </c>
      <c r="J3" s="181">
        <f t="shared" ref="J3:J5" si="1">SUM(H3:I3)</f>
        <v>1</v>
      </c>
      <c r="K3" s="180">
        <v>2.0</v>
      </c>
      <c r="L3" s="180"/>
      <c r="M3" s="180" t="s">
        <v>38</v>
      </c>
      <c r="N3" s="182">
        <v>593.0</v>
      </c>
      <c r="O3" s="180">
        <v>1062.0</v>
      </c>
      <c r="P3" s="180">
        <v>2021.0</v>
      </c>
      <c r="Q3" s="183" t="s">
        <v>38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14.25" customHeight="1">
      <c r="A4" s="176" t="s">
        <v>214</v>
      </c>
      <c r="B4" s="176" t="s">
        <v>215</v>
      </c>
      <c r="C4" s="177" t="s">
        <v>219</v>
      </c>
      <c r="D4" s="178" t="s">
        <v>217</v>
      </c>
      <c r="E4" s="178" t="s">
        <v>36</v>
      </c>
      <c r="F4" s="177" t="s">
        <v>220</v>
      </c>
      <c r="G4" s="179">
        <v>0.0</v>
      </c>
      <c r="H4" s="180">
        <v>0.0</v>
      </c>
      <c r="I4" s="180">
        <v>0.0</v>
      </c>
      <c r="J4" s="181">
        <f t="shared" si="1"/>
        <v>0</v>
      </c>
      <c r="K4" s="180">
        <v>8.0</v>
      </c>
      <c r="L4" s="180"/>
      <c r="M4" s="180" t="s">
        <v>38</v>
      </c>
      <c r="N4" s="182">
        <v>243.0</v>
      </c>
      <c r="O4" s="180">
        <v>931.0</v>
      </c>
      <c r="P4" s="180">
        <v>2020.0</v>
      </c>
      <c r="Q4" s="183" t="s">
        <v>38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4.25" customHeight="1">
      <c r="A5" s="176" t="s">
        <v>214</v>
      </c>
      <c r="B5" s="176" t="s">
        <v>215</v>
      </c>
      <c r="C5" s="177" t="s">
        <v>221</v>
      </c>
      <c r="D5" s="178" t="s">
        <v>217</v>
      </c>
      <c r="E5" s="178" t="s">
        <v>36</v>
      </c>
      <c r="F5" s="177" t="s">
        <v>222</v>
      </c>
      <c r="G5" s="179">
        <v>13.0</v>
      </c>
      <c r="H5" s="180">
        <v>25.0</v>
      </c>
      <c r="I5" s="180">
        <v>30.0</v>
      </c>
      <c r="J5" s="181">
        <f t="shared" si="1"/>
        <v>55</v>
      </c>
      <c r="K5" s="180">
        <v>29.0</v>
      </c>
      <c r="L5" s="180"/>
      <c r="M5" s="180" t="s">
        <v>38</v>
      </c>
      <c r="N5" s="182"/>
      <c r="O5" s="180"/>
      <c r="P5" s="180">
        <v>2020.0</v>
      </c>
      <c r="Q5" s="183" t="s"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4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</sheetData>
  <hyperlinks>
    <hyperlink r:id="rId1" ref="N4"/>
  </hyperlinks>
  <printOptions/>
  <pageMargins bottom="0.75" footer="0.0" header="0.0" left="0.7" right="0.7" top="0.75"/>
  <pageSetup orientation="landscape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57"/>
    <col customWidth="1" min="2" max="2" width="14.86"/>
    <col customWidth="1" min="3" max="3" width="29.86"/>
    <col customWidth="1" min="4" max="4" width="23.86"/>
    <col customWidth="1" min="5" max="5" width="15.29"/>
    <col customWidth="1" min="6" max="6" width="31.14"/>
    <col customWidth="1" hidden="1" min="7" max="8" width="10.71"/>
    <col customWidth="1" hidden="1" min="9" max="9" width="15.57"/>
    <col customWidth="1" min="10" max="26" width="10.71"/>
  </cols>
  <sheetData>
    <row r="1" ht="14.25" customHeight="1">
      <c r="C1" s="184"/>
    </row>
    <row r="2" ht="14.25" customHeight="1">
      <c r="A2" s="185" t="s">
        <v>17</v>
      </c>
      <c r="B2" s="186" t="s">
        <v>18</v>
      </c>
      <c r="C2" s="187" t="s">
        <v>19</v>
      </c>
      <c r="D2" s="188" t="s">
        <v>20</v>
      </c>
      <c r="E2" s="188" t="s">
        <v>21</v>
      </c>
      <c r="F2" s="187" t="s">
        <v>22</v>
      </c>
      <c r="G2" s="189" t="s">
        <v>23</v>
      </c>
      <c r="H2" s="190">
        <v>44378.0</v>
      </c>
      <c r="I2" s="190">
        <v>44531.0</v>
      </c>
      <c r="J2" s="189" t="s">
        <v>24</v>
      </c>
      <c r="K2" s="189" t="s">
        <v>25</v>
      </c>
      <c r="L2" s="189" t="s">
        <v>26</v>
      </c>
      <c r="M2" s="187" t="s">
        <v>27</v>
      </c>
      <c r="N2" s="188" t="s">
        <v>28</v>
      </c>
      <c r="O2" s="188" t="s">
        <v>29</v>
      </c>
      <c r="P2" s="188" t="s">
        <v>30</v>
      </c>
      <c r="Q2" s="191" t="s">
        <v>31</v>
      </c>
    </row>
    <row r="3" ht="14.25" customHeight="1">
      <c r="A3" s="192" t="s">
        <v>223</v>
      </c>
      <c r="B3" s="192" t="s">
        <v>224</v>
      </c>
      <c r="C3" s="83" t="s">
        <v>225</v>
      </c>
      <c r="D3" s="84" t="s">
        <v>226</v>
      </c>
      <c r="E3" s="84" t="s">
        <v>36</v>
      </c>
      <c r="F3" s="95" t="s">
        <v>227</v>
      </c>
      <c r="G3" s="84"/>
      <c r="H3" s="85"/>
      <c r="I3" s="87"/>
      <c r="J3" s="87">
        <f t="shared" ref="J3:J4" si="1">SUM(H3:I3)</f>
        <v>0</v>
      </c>
      <c r="K3" s="87">
        <v>0.0</v>
      </c>
      <c r="L3" s="87"/>
      <c r="M3" s="85" t="s">
        <v>38</v>
      </c>
      <c r="N3" s="91"/>
      <c r="O3" s="193"/>
      <c r="P3" s="193">
        <v>2022.0</v>
      </c>
      <c r="Q3" s="89"/>
      <c r="R3" s="194"/>
      <c r="S3" s="194"/>
      <c r="T3" s="194"/>
      <c r="U3" s="194"/>
      <c r="V3" s="194"/>
      <c r="W3" s="194"/>
      <c r="X3" s="194"/>
      <c r="Y3" s="194"/>
      <c r="Z3" s="194"/>
    </row>
    <row r="4" ht="14.25" customHeight="1">
      <c r="A4" s="192" t="s">
        <v>223</v>
      </c>
      <c r="B4" s="192" t="s">
        <v>224</v>
      </c>
      <c r="C4" s="83" t="s">
        <v>228</v>
      </c>
      <c r="D4" s="84" t="s">
        <v>229</v>
      </c>
      <c r="E4" s="84" t="s">
        <v>36</v>
      </c>
      <c r="F4" s="95" t="s">
        <v>230</v>
      </c>
      <c r="G4" s="84"/>
      <c r="H4" s="85"/>
      <c r="I4" s="87">
        <v>0.0</v>
      </c>
      <c r="J4" s="87">
        <f t="shared" si="1"/>
        <v>0</v>
      </c>
      <c r="K4" s="87">
        <v>4.0</v>
      </c>
      <c r="L4" s="87"/>
      <c r="M4" s="85" t="s">
        <v>38</v>
      </c>
      <c r="N4" s="91">
        <v>686.0</v>
      </c>
      <c r="O4" s="193" t="s">
        <v>231</v>
      </c>
      <c r="P4" s="193">
        <v>2021.0</v>
      </c>
      <c r="Q4" s="89"/>
      <c r="R4" s="194"/>
      <c r="S4" s="194"/>
      <c r="T4" s="194"/>
      <c r="U4" s="194"/>
      <c r="V4" s="194"/>
      <c r="W4" s="194"/>
      <c r="X4" s="194"/>
      <c r="Y4" s="194"/>
      <c r="Z4" s="194"/>
    </row>
    <row r="5" ht="14.25" customHeight="1">
      <c r="A5" s="192" t="s">
        <v>223</v>
      </c>
      <c r="B5" s="192" t="s">
        <v>224</v>
      </c>
      <c r="C5" s="83" t="s">
        <v>232</v>
      </c>
      <c r="D5" s="84"/>
      <c r="E5" s="84" t="s">
        <v>36</v>
      </c>
      <c r="F5" s="95" t="s">
        <v>233</v>
      </c>
      <c r="G5" s="84"/>
      <c r="H5" s="85"/>
      <c r="I5" s="87"/>
      <c r="J5" s="87">
        <v>0.0</v>
      </c>
      <c r="K5" s="87">
        <v>4.0</v>
      </c>
      <c r="L5" s="87"/>
      <c r="M5" s="85"/>
      <c r="N5" s="91"/>
      <c r="O5" s="193"/>
      <c r="P5" s="193"/>
      <c r="Q5" s="89"/>
      <c r="R5" s="194"/>
      <c r="S5" s="194"/>
      <c r="T5" s="194"/>
      <c r="U5" s="194"/>
      <c r="V5" s="194"/>
      <c r="W5" s="194"/>
      <c r="X5" s="194"/>
      <c r="Y5" s="194"/>
      <c r="Z5" s="194"/>
    </row>
    <row r="6" ht="14.25" customHeight="1">
      <c r="A6" s="192" t="s">
        <v>223</v>
      </c>
      <c r="B6" s="192" t="s">
        <v>224</v>
      </c>
      <c r="C6" s="83" t="s">
        <v>234</v>
      </c>
      <c r="D6" s="84"/>
      <c r="E6" s="84" t="s">
        <v>81</v>
      </c>
      <c r="F6" s="95" t="s">
        <v>235</v>
      </c>
      <c r="G6" s="84"/>
      <c r="H6" s="85"/>
      <c r="I6" s="87"/>
      <c r="J6" s="87">
        <v>0.0</v>
      </c>
      <c r="K6" s="87">
        <v>4.0</v>
      </c>
      <c r="L6" s="87"/>
      <c r="M6" s="85"/>
      <c r="N6" s="91"/>
      <c r="O6" s="193">
        <v>1065.0</v>
      </c>
      <c r="P6" s="193">
        <v>2022.0</v>
      </c>
      <c r="Q6" s="89"/>
      <c r="R6" s="194"/>
      <c r="S6" s="194"/>
      <c r="T6" s="194"/>
      <c r="U6" s="194"/>
      <c r="V6" s="194"/>
      <c r="W6" s="194"/>
      <c r="X6" s="194"/>
      <c r="Y6" s="194"/>
      <c r="Z6" s="194"/>
    </row>
    <row r="7" ht="14.25" customHeight="1">
      <c r="A7" s="192" t="s">
        <v>223</v>
      </c>
      <c r="B7" s="192" t="s">
        <v>224</v>
      </c>
      <c r="C7" s="83" t="s">
        <v>236</v>
      </c>
      <c r="D7" s="84" t="s">
        <v>237</v>
      </c>
      <c r="E7" s="84" t="s">
        <v>36</v>
      </c>
      <c r="F7" s="84" t="s">
        <v>238</v>
      </c>
      <c r="G7" s="84"/>
      <c r="H7" s="85"/>
      <c r="I7" s="87">
        <v>0.0</v>
      </c>
      <c r="J7" s="87">
        <f t="shared" ref="J7:J28" si="2">SUM(H7:I7)</f>
        <v>0</v>
      </c>
      <c r="K7" s="87">
        <v>1.0</v>
      </c>
      <c r="L7" s="87"/>
      <c r="M7" s="85" t="s">
        <v>38</v>
      </c>
      <c r="N7" s="195">
        <v>823.0</v>
      </c>
      <c r="O7" s="85">
        <v>1094.0</v>
      </c>
      <c r="P7" s="85">
        <v>2021.0</v>
      </c>
      <c r="Q7" s="89" t="s">
        <v>38</v>
      </c>
      <c r="R7" s="194"/>
      <c r="S7" s="194"/>
      <c r="T7" s="194"/>
      <c r="U7" s="194"/>
      <c r="V7" s="194"/>
      <c r="W7" s="194"/>
      <c r="X7" s="194"/>
      <c r="Y7" s="194"/>
      <c r="Z7" s="194"/>
    </row>
    <row r="8" ht="14.25" customHeight="1">
      <c r="A8" s="192" t="s">
        <v>223</v>
      </c>
      <c r="B8" s="192" t="s">
        <v>224</v>
      </c>
      <c r="C8" s="83" t="s">
        <v>239</v>
      </c>
      <c r="D8" s="84" t="s">
        <v>240</v>
      </c>
      <c r="E8" s="84" t="s">
        <v>36</v>
      </c>
      <c r="F8" s="84" t="s">
        <v>241</v>
      </c>
      <c r="G8" s="84"/>
      <c r="H8" s="85">
        <v>0.0</v>
      </c>
      <c r="I8" s="87">
        <v>1.0</v>
      </c>
      <c r="J8" s="87">
        <f t="shared" si="2"/>
        <v>1</v>
      </c>
      <c r="K8" s="87">
        <v>1.0</v>
      </c>
      <c r="L8" s="87"/>
      <c r="M8" s="85" t="s">
        <v>38</v>
      </c>
      <c r="N8" s="195">
        <v>486.0</v>
      </c>
      <c r="O8" s="85"/>
      <c r="P8" s="85">
        <v>2021.0</v>
      </c>
      <c r="Q8" s="89" t="s">
        <v>242</v>
      </c>
      <c r="R8" s="194"/>
      <c r="S8" s="194"/>
      <c r="T8" s="194"/>
      <c r="U8" s="194"/>
      <c r="V8" s="194"/>
      <c r="W8" s="194"/>
      <c r="X8" s="194"/>
      <c r="Y8" s="194"/>
      <c r="Z8" s="194"/>
    </row>
    <row r="9" ht="14.25" customHeight="1">
      <c r="A9" s="192" t="s">
        <v>223</v>
      </c>
      <c r="B9" s="192" t="s">
        <v>224</v>
      </c>
      <c r="C9" s="83" t="s">
        <v>243</v>
      </c>
      <c r="D9" s="84" t="s">
        <v>244</v>
      </c>
      <c r="E9" s="84" t="s">
        <v>36</v>
      </c>
      <c r="F9" s="84" t="s">
        <v>245</v>
      </c>
      <c r="G9" s="84">
        <v>4.0</v>
      </c>
      <c r="H9" s="85">
        <v>3.0</v>
      </c>
      <c r="I9" s="87">
        <v>3.0</v>
      </c>
      <c r="J9" s="87">
        <f t="shared" si="2"/>
        <v>6</v>
      </c>
      <c r="K9" s="87">
        <v>5.0</v>
      </c>
      <c r="L9" s="87"/>
      <c r="M9" s="85" t="s">
        <v>38</v>
      </c>
      <c r="N9" s="97">
        <v>74.0</v>
      </c>
      <c r="O9" s="85"/>
      <c r="P9" s="85">
        <v>2021.0</v>
      </c>
      <c r="Q9" s="89" t="s">
        <v>38</v>
      </c>
      <c r="R9" s="194"/>
      <c r="S9" s="194"/>
      <c r="T9" s="194"/>
      <c r="U9" s="194"/>
      <c r="V9" s="194"/>
      <c r="W9" s="194"/>
      <c r="X9" s="194"/>
      <c r="Y9" s="194"/>
      <c r="Z9" s="194"/>
    </row>
    <row r="10" ht="14.25" customHeight="1">
      <c r="A10" s="192" t="s">
        <v>223</v>
      </c>
      <c r="B10" s="192" t="s">
        <v>224</v>
      </c>
      <c r="C10" s="83" t="s">
        <v>246</v>
      </c>
      <c r="D10" s="84" t="s">
        <v>247</v>
      </c>
      <c r="E10" s="84" t="s">
        <v>36</v>
      </c>
      <c r="F10" s="84" t="s">
        <v>248</v>
      </c>
      <c r="G10" s="84">
        <v>57.0</v>
      </c>
      <c r="H10" s="85">
        <v>59.0</v>
      </c>
      <c r="I10" s="87">
        <v>94.0</v>
      </c>
      <c r="J10" s="87">
        <f t="shared" si="2"/>
        <v>153</v>
      </c>
      <c r="K10" s="87">
        <f>58+37</f>
        <v>95</v>
      </c>
      <c r="L10" s="87"/>
      <c r="M10" s="85" t="s">
        <v>38</v>
      </c>
      <c r="N10" s="97">
        <v>271.0</v>
      </c>
      <c r="O10" s="85"/>
      <c r="P10" s="85">
        <v>2021.0</v>
      </c>
      <c r="Q10" s="89" t="s">
        <v>38</v>
      </c>
      <c r="R10" s="194"/>
      <c r="S10" s="194"/>
      <c r="T10" s="194"/>
      <c r="U10" s="194"/>
      <c r="V10" s="194"/>
      <c r="W10" s="194"/>
      <c r="X10" s="194"/>
      <c r="Y10" s="194"/>
      <c r="Z10" s="194"/>
    </row>
    <row r="11" ht="14.25" customHeight="1">
      <c r="A11" s="192" t="s">
        <v>223</v>
      </c>
      <c r="B11" s="192" t="s">
        <v>224</v>
      </c>
      <c r="C11" s="83" t="s">
        <v>249</v>
      </c>
      <c r="D11" s="84" t="s">
        <v>250</v>
      </c>
      <c r="E11" s="84" t="s">
        <v>36</v>
      </c>
      <c r="F11" s="84" t="s">
        <v>251</v>
      </c>
      <c r="G11" s="84"/>
      <c r="H11" s="85">
        <v>1.0</v>
      </c>
      <c r="I11" s="87">
        <v>1.0</v>
      </c>
      <c r="J11" s="87">
        <f t="shared" si="2"/>
        <v>2</v>
      </c>
      <c r="K11" s="87">
        <v>0.0</v>
      </c>
      <c r="L11" s="87"/>
      <c r="M11" s="85" t="s">
        <v>38</v>
      </c>
      <c r="N11" s="97">
        <v>275.0</v>
      </c>
      <c r="O11" s="85"/>
      <c r="P11" s="85">
        <v>2021.0</v>
      </c>
      <c r="Q11" s="89" t="s">
        <v>38</v>
      </c>
      <c r="R11" s="194"/>
      <c r="S11" s="194"/>
      <c r="T11" s="194"/>
      <c r="U11" s="194"/>
      <c r="V11" s="194"/>
      <c r="W11" s="194"/>
      <c r="X11" s="194"/>
      <c r="Y11" s="194"/>
      <c r="Z11" s="194"/>
    </row>
    <row r="12" ht="14.25" customHeight="1">
      <c r="A12" s="192" t="s">
        <v>223</v>
      </c>
      <c r="B12" s="192" t="s">
        <v>224</v>
      </c>
      <c r="C12" s="83" t="s">
        <v>252</v>
      </c>
      <c r="D12" s="84" t="s">
        <v>253</v>
      </c>
      <c r="E12" s="84" t="s">
        <v>36</v>
      </c>
      <c r="F12" s="84" t="s">
        <v>238</v>
      </c>
      <c r="G12" s="84"/>
      <c r="H12" s="85">
        <v>4.0</v>
      </c>
      <c r="I12" s="87">
        <v>6.0</v>
      </c>
      <c r="J12" s="87">
        <f t="shared" si="2"/>
        <v>10</v>
      </c>
      <c r="K12" s="87">
        <v>5.0</v>
      </c>
      <c r="L12" s="87"/>
      <c r="M12" s="85" t="s">
        <v>38</v>
      </c>
      <c r="N12" s="91">
        <v>442.0</v>
      </c>
      <c r="O12" s="85">
        <v>1024.0</v>
      </c>
      <c r="P12" s="85">
        <v>2021.0</v>
      </c>
      <c r="Q12" s="89" t="s">
        <v>242</v>
      </c>
      <c r="R12" s="194"/>
      <c r="S12" s="194"/>
      <c r="T12" s="194"/>
      <c r="U12" s="194"/>
      <c r="V12" s="194"/>
      <c r="W12" s="194"/>
      <c r="X12" s="194"/>
      <c r="Y12" s="194"/>
      <c r="Z12" s="194"/>
    </row>
    <row r="13" ht="14.25" customHeight="1">
      <c r="A13" s="192" t="s">
        <v>223</v>
      </c>
      <c r="B13" s="192" t="s">
        <v>224</v>
      </c>
      <c r="C13" s="83" t="s">
        <v>254</v>
      </c>
      <c r="D13" s="84" t="s">
        <v>255</v>
      </c>
      <c r="E13" s="84" t="s">
        <v>36</v>
      </c>
      <c r="F13" s="84" t="s">
        <v>241</v>
      </c>
      <c r="G13" s="84"/>
      <c r="H13" s="85">
        <v>9.0</v>
      </c>
      <c r="I13" s="87">
        <v>9.0</v>
      </c>
      <c r="J13" s="87">
        <f t="shared" si="2"/>
        <v>18</v>
      </c>
      <c r="K13" s="87">
        <v>7.0</v>
      </c>
      <c r="L13" s="87"/>
      <c r="M13" s="85" t="s">
        <v>38</v>
      </c>
      <c r="N13" s="97">
        <v>301.0</v>
      </c>
      <c r="O13" s="85"/>
      <c r="P13" s="85">
        <v>2021.0</v>
      </c>
      <c r="Q13" s="89" t="s">
        <v>38</v>
      </c>
      <c r="R13" s="194"/>
      <c r="S13" s="194"/>
      <c r="T13" s="194"/>
      <c r="U13" s="194"/>
      <c r="V13" s="194"/>
      <c r="W13" s="194"/>
      <c r="X13" s="194"/>
      <c r="Y13" s="194"/>
      <c r="Z13" s="194"/>
    </row>
    <row r="14" ht="14.25" customHeight="1">
      <c r="A14" s="192" t="s">
        <v>223</v>
      </c>
      <c r="B14" s="192" t="s">
        <v>224</v>
      </c>
      <c r="C14" s="83" t="s">
        <v>256</v>
      </c>
      <c r="D14" s="84" t="s">
        <v>257</v>
      </c>
      <c r="E14" s="84" t="s">
        <v>36</v>
      </c>
      <c r="F14" s="84" t="s">
        <v>241</v>
      </c>
      <c r="G14" s="84">
        <v>22.0</v>
      </c>
      <c r="H14" s="85">
        <v>22.0</v>
      </c>
      <c r="I14" s="87">
        <v>29.0</v>
      </c>
      <c r="J14" s="87">
        <f t="shared" si="2"/>
        <v>51</v>
      </c>
      <c r="K14" s="87">
        <v>32.0</v>
      </c>
      <c r="L14" s="87"/>
      <c r="M14" s="85" t="s">
        <v>38</v>
      </c>
      <c r="N14" s="97">
        <v>160.0</v>
      </c>
      <c r="O14" s="85"/>
      <c r="P14" s="85">
        <v>2020.0</v>
      </c>
      <c r="Q14" s="89" t="s">
        <v>44</v>
      </c>
      <c r="R14" s="194"/>
      <c r="S14" s="194"/>
      <c r="T14" s="194"/>
      <c r="U14" s="194"/>
      <c r="V14" s="194"/>
      <c r="W14" s="194"/>
      <c r="X14" s="194"/>
      <c r="Y14" s="194"/>
      <c r="Z14" s="194"/>
    </row>
    <row r="15" ht="14.25" customHeight="1">
      <c r="A15" s="192" t="s">
        <v>223</v>
      </c>
      <c r="B15" s="192" t="s">
        <v>224</v>
      </c>
      <c r="C15" s="83" t="s">
        <v>258</v>
      </c>
      <c r="D15" s="84" t="s">
        <v>259</v>
      </c>
      <c r="E15" s="84" t="s">
        <v>36</v>
      </c>
      <c r="F15" s="84" t="s">
        <v>260</v>
      </c>
      <c r="G15" s="84">
        <v>0.0</v>
      </c>
      <c r="H15" s="85">
        <v>2.0</v>
      </c>
      <c r="I15" s="87">
        <v>2.0</v>
      </c>
      <c r="J15" s="87">
        <f t="shared" si="2"/>
        <v>4</v>
      </c>
      <c r="K15" s="87">
        <v>0.0</v>
      </c>
      <c r="L15" s="87"/>
      <c r="M15" s="85" t="s">
        <v>38</v>
      </c>
      <c r="N15" s="97">
        <v>257.0</v>
      </c>
      <c r="O15" s="85"/>
      <c r="P15" s="85">
        <v>2020.0</v>
      </c>
      <c r="Q15" s="89" t="s">
        <v>38</v>
      </c>
      <c r="R15" s="194"/>
      <c r="S15" s="194"/>
      <c r="T15" s="194"/>
      <c r="U15" s="194"/>
      <c r="V15" s="194"/>
      <c r="W15" s="194"/>
      <c r="X15" s="194"/>
      <c r="Y15" s="194"/>
      <c r="Z15" s="194"/>
    </row>
    <row r="16" ht="14.25" customHeight="1">
      <c r="A16" s="192" t="s">
        <v>223</v>
      </c>
      <c r="B16" s="192" t="s">
        <v>224</v>
      </c>
      <c r="C16" s="83" t="s">
        <v>261</v>
      </c>
      <c r="D16" s="84" t="s">
        <v>262</v>
      </c>
      <c r="E16" s="84" t="s">
        <v>36</v>
      </c>
      <c r="F16" s="84" t="s">
        <v>263</v>
      </c>
      <c r="G16" s="84">
        <v>33.0</v>
      </c>
      <c r="H16" s="85">
        <v>59.0</v>
      </c>
      <c r="I16" s="87">
        <v>82.0</v>
      </c>
      <c r="J16" s="87">
        <f t="shared" si="2"/>
        <v>141</v>
      </c>
      <c r="K16" s="87">
        <v>46.0</v>
      </c>
      <c r="L16" s="87"/>
      <c r="M16" s="85" t="s">
        <v>38</v>
      </c>
      <c r="N16" s="97">
        <v>351.0</v>
      </c>
      <c r="O16" s="85"/>
      <c r="P16" s="85">
        <v>2020.0</v>
      </c>
      <c r="Q16" s="89" t="s">
        <v>38</v>
      </c>
      <c r="R16" s="194"/>
      <c r="S16" s="194"/>
      <c r="T16" s="194"/>
      <c r="U16" s="194"/>
      <c r="V16" s="194"/>
      <c r="W16" s="194"/>
      <c r="X16" s="194"/>
      <c r="Y16" s="194"/>
      <c r="Z16" s="194"/>
    </row>
    <row r="17" ht="14.25" customHeight="1">
      <c r="A17" s="192" t="s">
        <v>223</v>
      </c>
      <c r="B17" s="192" t="s">
        <v>224</v>
      </c>
      <c r="C17" s="83" t="s">
        <v>264</v>
      </c>
      <c r="D17" s="84" t="s">
        <v>262</v>
      </c>
      <c r="E17" s="84" t="s">
        <v>265</v>
      </c>
      <c r="F17" s="84" t="s">
        <v>266</v>
      </c>
      <c r="G17" s="84">
        <v>8.0</v>
      </c>
      <c r="H17" s="85">
        <v>8.0</v>
      </c>
      <c r="I17" s="87">
        <v>8.0</v>
      </c>
      <c r="J17" s="87">
        <f t="shared" si="2"/>
        <v>16</v>
      </c>
      <c r="K17" s="87">
        <v>13.0</v>
      </c>
      <c r="L17" s="87"/>
      <c r="M17" s="85" t="s">
        <v>38</v>
      </c>
      <c r="N17" s="97">
        <v>251.0</v>
      </c>
      <c r="O17" s="85"/>
      <c r="P17" s="85">
        <v>2021.0</v>
      </c>
      <c r="Q17" s="89" t="s">
        <v>38</v>
      </c>
      <c r="R17" s="194"/>
      <c r="S17" s="194"/>
      <c r="T17" s="194"/>
      <c r="U17" s="194"/>
      <c r="V17" s="194"/>
      <c r="W17" s="194"/>
      <c r="X17" s="194"/>
      <c r="Y17" s="194"/>
      <c r="Z17" s="194"/>
    </row>
    <row r="18" ht="14.25" customHeight="1">
      <c r="A18" s="192" t="s">
        <v>223</v>
      </c>
      <c r="B18" s="192" t="s">
        <v>224</v>
      </c>
      <c r="C18" s="83" t="s">
        <v>267</v>
      </c>
      <c r="D18" s="84" t="s">
        <v>268</v>
      </c>
      <c r="E18" s="84" t="s">
        <v>36</v>
      </c>
      <c r="F18" s="84" t="s">
        <v>269</v>
      </c>
      <c r="G18" s="84">
        <v>3.0</v>
      </c>
      <c r="H18" s="85">
        <v>2.0</v>
      </c>
      <c r="I18" s="87">
        <v>2.0</v>
      </c>
      <c r="J18" s="87">
        <f t="shared" si="2"/>
        <v>4</v>
      </c>
      <c r="K18" s="87">
        <v>0.0</v>
      </c>
      <c r="L18" s="87"/>
      <c r="M18" s="85" t="s">
        <v>38</v>
      </c>
      <c r="N18" s="97">
        <v>376.0</v>
      </c>
      <c r="O18" s="85"/>
      <c r="P18" s="85">
        <v>2020.0</v>
      </c>
      <c r="Q18" s="89" t="s">
        <v>38</v>
      </c>
      <c r="R18" s="194"/>
      <c r="S18" s="194"/>
      <c r="T18" s="194"/>
      <c r="U18" s="194"/>
      <c r="V18" s="194"/>
      <c r="W18" s="194"/>
      <c r="X18" s="194"/>
      <c r="Y18" s="194"/>
      <c r="Z18" s="194"/>
    </row>
    <row r="19" ht="14.25" customHeight="1">
      <c r="A19" s="192" t="s">
        <v>223</v>
      </c>
      <c r="B19" s="192" t="s">
        <v>224</v>
      </c>
      <c r="C19" s="83" t="s">
        <v>270</v>
      </c>
      <c r="D19" s="84" t="s">
        <v>271</v>
      </c>
      <c r="E19" s="84" t="s">
        <v>36</v>
      </c>
      <c r="F19" s="84" t="s">
        <v>272</v>
      </c>
      <c r="G19" s="84">
        <v>207.0</v>
      </c>
      <c r="H19" s="85">
        <v>523.0</v>
      </c>
      <c r="I19" s="87">
        <v>620.0</v>
      </c>
      <c r="J19" s="87">
        <f t="shared" si="2"/>
        <v>1143</v>
      </c>
      <c r="K19" s="87">
        <f>793+220</f>
        <v>1013</v>
      </c>
      <c r="L19" s="87"/>
      <c r="M19" s="85" t="s">
        <v>38</v>
      </c>
      <c r="N19" s="97">
        <v>386.0</v>
      </c>
      <c r="O19" s="85"/>
      <c r="P19" s="85">
        <v>2020.0</v>
      </c>
      <c r="Q19" s="89" t="s">
        <v>38</v>
      </c>
      <c r="R19" s="194"/>
      <c r="S19" s="194"/>
      <c r="T19" s="194"/>
      <c r="U19" s="194"/>
      <c r="V19" s="194"/>
      <c r="W19" s="194"/>
      <c r="X19" s="194"/>
      <c r="Y19" s="194"/>
      <c r="Z19" s="194"/>
    </row>
    <row r="20" ht="14.25" customHeight="1">
      <c r="A20" s="192" t="s">
        <v>223</v>
      </c>
      <c r="B20" s="192" t="s">
        <v>224</v>
      </c>
      <c r="C20" s="83" t="s">
        <v>273</v>
      </c>
      <c r="D20" s="84" t="s">
        <v>274</v>
      </c>
      <c r="E20" s="84" t="s">
        <v>36</v>
      </c>
      <c r="F20" s="84" t="s">
        <v>241</v>
      </c>
      <c r="G20" s="84">
        <v>0.0</v>
      </c>
      <c r="H20" s="85">
        <v>6.0</v>
      </c>
      <c r="I20" s="87">
        <v>6.0</v>
      </c>
      <c r="J20" s="87">
        <f t="shared" si="2"/>
        <v>12</v>
      </c>
      <c r="K20" s="87">
        <v>3.0</v>
      </c>
      <c r="L20" s="87"/>
      <c r="M20" s="85" t="s">
        <v>38</v>
      </c>
      <c r="N20" s="196">
        <v>473.0</v>
      </c>
      <c r="O20" s="85"/>
      <c r="P20" s="85">
        <v>2020.0</v>
      </c>
      <c r="Q20" s="89" t="s">
        <v>38</v>
      </c>
      <c r="R20" s="194"/>
      <c r="S20" s="194"/>
      <c r="T20" s="194"/>
      <c r="U20" s="194"/>
      <c r="V20" s="194"/>
      <c r="W20" s="194"/>
      <c r="X20" s="194"/>
      <c r="Y20" s="194"/>
      <c r="Z20" s="194"/>
    </row>
    <row r="21" ht="14.25" customHeight="1">
      <c r="A21" s="192" t="s">
        <v>223</v>
      </c>
      <c r="B21" s="192" t="s">
        <v>224</v>
      </c>
      <c r="C21" s="83" t="s">
        <v>275</v>
      </c>
      <c r="D21" s="84" t="s">
        <v>276</v>
      </c>
      <c r="E21" s="84" t="s">
        <v>36</v>
      </c>
      <c r="F21" s="84" t="s">
        <v>277</v>
      </c>
      <c r="G21" s="84">
        <v>0.0</v>
      </c>
      <c r="H21" s="85">
        <v>0.0</v>
      </c>
      <c r="I21" s="87">
        <v>0.0</v>
      </c>
      <c r="J21" s="87">
        <f t="shared" si="2"/>
        <v>0</v>
      </c>
      <c r="K21" s="87">
        <v>5.0</v>
      </c>
      <c r="L21" s="87"/>
      <c r="M21" s="85" t="s">
        <v>38</v>
      </c>
      <c r="N21" s="97">
        <v>495.0</v>
      </c>
      <c r="O21" s="85"/>
      <c r="P21" s="85">
        <v>2020.0</v>
      </c>
      <c r="Q21" s="89" t="s">
        <v>38</v>
      </c>
      <c r="R21" s="194"/>
      <c r="S21" s="194"/>
      <c r="T21" s="194"/>
      <c r="U21" s="194"/>
      <c r="V21" s="194"/>
      <c r="W21" s="194"/>
      <c r="X21" s="194"/>
      <c r="Y21" s="194"/>
      <c r="Z21" s="194"/>
    </row>
    <row r="22" ht="14.25" customHeight="1">
      <c r="A22" s="192" t="s">
        <v>223</v>
      </c>
      <c r="B22" s="192" t="s">
        <v>224</v>
      </c>
      <c r="C22" s="83" t="s">
        <v>278</v>
      </c>
      <c r="D22" s="84" t="s">
        <v>279</v>
      </c>
      <c r="E22" s="84" t="s">
        <v>36</v>
      </c>
      <c r="F22" s="84" t="s">
        <v>280</v>
      </c>
      <c r="G22" s="84">
        <v>82.0</v>
      </c>
      <c r="H22" s="85">
        <v>217.0</v>
      </c>
      <c r="I22" s="87">
        <v>235.0</v>
      </c>
      <c r="J22" s="87">
        <f t="shared" si="2"/>
        <v>452</v>
      </c>
      <c r="K22" s="87">
        <f>92+46</f>
        <v>138</v>
      </c>
      <c r="L22" s="87"/>
      <c r="M22" s="85" t="s">
        <v>38</v>
      </c>
      <c r="N22" s="97">
        <v>604.0</v>
      </c>
      <c r="O22" s="85"/>
      <c r="P22" s="85">
        <v>2020.0</v>
      </c>
      <c r="Q22" s="89" t="s">
        <v>38</v>
      </c>
      <c r="R22" s="194"/>
      <c r="S22" s="194"/>
      <c r="T22" s="194"/>
      <c r="U22" s="194"/>
      <c r="V22" s="194"/>
      <c r="W22" s="194"/>
      <c r="X22" s="194"/>
      <c r="Y22" s="194"/>
      <c r="Z22" s="194"/>
    </row>
    <row r="23" ht="14.25" customHeight="1">
      <c r="A23" s="192" t="s">
        <v>223</v>
      </c>
      <c r="B23" s="192" t="s">
        <v>224</v>
      </c>
      <c r="C23" s="83" t="s">
        <v>281</v>
      </c>
      <c r="D23" s="84"/>
      <c r="E23" s="84" t="s">
        <v>36</v>
      </c>
      <c r="F23" s="84" t="s">
        <v>282</v>
      </c>
      <c r="G23" s="84">
        <v>1.0</v>
      </c>
      <c r="H23" s="85">
        <v>1.0</v>
      </c>
      <c r="I23" s="87">
        <v>3.0</v>
      </c>
      <c r="J23" s="87">
        <f t="shared" si="2"/>
        <v>4</v>
      </c>
      <c r="K23" s="87">
        <v>1.0</v>
      </c>
      <c r="L23" s="87"/>
      <c r="M23" s="85" t="s">
        <v>38</v>
      </c>
      <c r="N23" s="97">
        <v>670.0</v>
      </c>
      <c r="O23" s="85"/>
      <c r="P23" s="85">
        <v>2020.0</v>
      </c>
      <c r="Q23" s="89" t="s">
        <v>38</v>
      </c>
      <c r="R23" s="194"/>
      <c r="S23" s="194"/>
      <c r="T23" s="194"/>
      <c r="U23" s="194"/>
      <c r="V23" s="194"/>
      <c r="W23" s="194"/>
      <c r="X23" s="194"/>
      <c r="Y23" s="194"/>
      <c r="Z23" s="194"/>
    </row>
    <row r="24" ht="14.25" customHeight="1">
      <c r="A24" s="192" t="s">
        <v>223</v>
      </c>
      <c r="B24" s="192" t="s">
        <v>224</v>
      </c>
      <c r="C24" s="83" t="s">
        <v>283</v>
      </c>
      <c r="D24" s="84" t="s">
        <v>284</v>
      </c>
      <c r="E24" s="84" t="s">
        <v>36</v>
      </c>
      <c r="F24" s="84" t="s">
        <v>285</v>
      </c>
      <c r="G24" s="84">
        <v>0.0</v>
      </c>
      <c r="H24" s="85">
        <v>0.0</v>
      </c>
      <c r="I24" s="87">
        <v>0.0</v>
      </c>
      <c r="J24" s="87">
        <f t="shared" si="2"/>
        <v>0</v>
      </c>
      <c r="K24" s="87">
        <v>2.0</v>
      </c>
      <c r="L24" s="87"/>
      <c r="M24" s="85" t="s">
        <v>242</v>
      </c>
      <c r="N24" s="97">
        <v>532.0</v>
      </c>
      <c r="O24" s="85"/>
      <c r="P24" s="85">
        <v>2020.0</v>
      </c>
      <c r="Q24" s="89" t="s">
        <v>38</v>
      </c>
      <c r="R24" s="194"/>
      <c r="S24" s="194"/>
      <c r="T24" s="194"/>
      <c r="U24" s="194"/>
      <c r="V24" s="194"/>
      <c r="W24" s="194"/>
      <c r="X24" s="194"/>
      <c r="Y24" s="194"/>
      <c r="Z24" s="194"/>
    </row>
    <row r="25" ht="14.25" customHeight="1">
      <c r="A25" s="192" t="s">
        <v>223</v>
      </c>
      <c r="B25" s="192" t="s">
        <v>224</v>
      </c>
      <c r="C25" s="83" t="s">
        <v>286</v>
      </c>
      <c r="D25" s="84" t="s">
        <v>287</v>
      </c>
      <c r="E25" s="84" t="s">
        <v>36</v>
      </c>
      <c r="F25" s="84" t="s">
        <v>288</v>
      </c>
      <c r="G25" s="84">
        <v>19.0</v>
      </c>
      <c r="H25" s="85">
        <v>15.0</v>
      </c>
      <c r="I25" s="87">
        <v>18.0</v>
      </c>
      <c r="J25" s="87">
        <f t="shared" si="2"/>
        <v>33</v>
      </c>
      <c r="K25" s="87">
        <v>0.0</v>
      </c>
      <c r="L25" s="87"/>
      <c r="M25" s="85" t="s">
        <v>38</v>
      </c>
      <c r="N25" s="97">
        <v>707.0</v>
      </c>
      <c r="O25" s="85"/>
      <c r="P25" s="85">
        <v>2020.0</v>
      </c>
      <c r="Q25" s="89" t="s">
        <v>38</v>
      </c>
      <c r="R25" s="194"/>
      <c r="S25" s="194"/>
      <c r="T25" s="194"/>
      <c r="U25" s="194"/>
      <c r="V25" s="194"/>
      <c r="W25" s="194"/>
      <c r="X25" s="194"/>
      <c r="Y25" s="194"/>
      <c r="Z25" s="194"/>
    </row>
    <row r="26" ht="14.25" customHeight="1">
      <c r="A26" s="192" t="s">
        <v>223</v>
      </c>
      <c r="B26" s="192" t="s">
        <v>224</v>
      </c>
      <c r="C26" s="83" t="s">
        <v>289</v>
      </c>
      <c r="D26" s="84"/>
      <c r="E26" s="84" t="s">
        <v>36</v>
      </c>
      <c r="F26" s="84" t="s">
        <v>241</v>
      </c>
      <c r="G26" s="84">
        <v>4.0</v>
      </c>
      <c r="H26" s="85">
        <v>2.0</v>
      </c>
      <c r="I26" s="87">
        <v>3.0</v>
      </c>
      <c r="J26" s="87">
        <f t="shared" si="2"/>
        <v>5</v>
      </c>
      <c r="K26" s="87">
        <v>2.0</v>
      </c>
      <c r="L26" s="87"/>
      <c r="M26" s="85" t="s">
        <v>38</v>
      </c>
      <c r="N26" s="197">
        <v>1069.0</v>
      </c>
      <c r="O26" s="85"/>
      <c r="P26" s="85">
        <v>2019.0</v>
      </c>
      <c r="Q26" s="89" t="s">
        <v>38</v>
      </c>
      <c r="R26" s="194"/>
      <c r="S26" s="194"/>
      <c r="T26" s="194"/>
      <c r="U26" s="194"/>
      <c r="V26" s="194"/>
      <c r="W26" s="194"/>
      <c r="X26" s="194"/>
      <c r="Y26" s="194"/>
      <c r="Z26" s="194"/>
    </row>
    <row r="27" ht="14.25" customHeight="1">
      <c r="A27" s="192" t="s">
        <v>223</v>
      </c>
      <c r="B27" s="192" t="s">
        <v>224</v>
      </c>
      <c r="C27" s="83" t="s">
        <v>290</v>
      </c>
      <c r="D27" s="84" t="s">
        <v>291</v>
      </c>
      <c r="E27" s="84" t="s">
        <v>36</v>
      </c>
      <c r="F27" s="84" t="s">
        <v>292</v>
      </c>
      <c r="G27" s="84">
        <v>19.0</v>
      </c>
      <c r="H27" s="85">
        <v>16.0</v>
      </c>
      <c r="I27" s="87">
        <v>20.0</v>
      </c>
      <c r="J27" s="87">
        <f t="shared" si="2"/>
        <v>36</v>
      </c>
      <c r="K27" s="87">
        <v>17.0</v>
      </c>
      <c r="L27" s="87"/>
      <c r="M27" s="85" t="s">
        <v>38</v>
      </c>
      <c r="N27" s="197">
        <v>1343.0</v>
      </c>
      <c r="O27" s="85" t="s">
        <v>293</v>
      </c>
      <c r="P27" s="85">
        <v>2019.0</v>
      </c>
      <c r="Q27" s="89" t="s">
        <v>38</v>
      </c>
      <c r="R27" s="194"/>
      <c r="S27" s="194"/>
      <c r="T27" s="194"/>
      <c r="U27" s="194"/>
      <c r="V27" s="194"/>
      <c r="W27" s="194"/>
      <c r="X27" s="194"/>
      <c r="Y27" s="194"/>
      <c r="Z27" s="194"/>
    </row>
    <row r="28" ht="14.25" customHeight="1">
      <c r="A28" s="192" t="s">
        <v>223</v>
      </c>
      <c r="B28" s="192" t="s">
        <v>224</v>
      </c>
      <c r="C28" s="83" t="s">
        <v>294</v>
      </c>
      <c r="D28" s="84" t="s">
        <v>295</v>
      </c>
      <c r="E28" s="84" t="s">
        <v>36</v>
      </c>
      <c r="F28" s="84" t="s">
        <v>296</v>
      </c>
      <c r="G28" s="84">
        <v>33.0</v>
      </c>
      <c r="H28" s="85">
        <v>40.0</v>
      </c>
      <c r="I28" s="87">
        <v>42.0</v>
      </c>
      <c r="J28" s="87">
        <f t="shared" si="2"/>
        <v>82</v>
      </c>
      <c r="K28" s="87">
        <v>40.0</v>
      </c>
      <c r="L28" s="87"/>
      <c r="M28" s="85" t="s">
        <v>38</v>
      </c>
      <c r="N28" s="97">
        <v>303.0</v>
      </c>
      <c r="O28" s="85"/>
      <c r="P28" s="85">
        <v>2015.0</v>
      </c>
      <c r="Q28" s="89" t="s">
        <v>38</v>
      </c>
      <c r="R28" s="194"/>
      <c r="S28" s="194"/>
      <c r="T28" s="194"/>
      <c r="U28" s="194"/>
      <c r="V28" s="194"/>
      <c r="W28" s="194"/>
      <c r="X28" s="194"/>
      <c r="Y28" s="194"/>
      <c r="Z28" s="194"/>
    </row>
    <row r="29" ht="14.25" customHeight="1">
      <c r="A29" s="192" t="s">
        <v>223</v>
      </c>
      <c r="B29" s="192" t="s">
        <v>224</v>
      </c>
      <c r="C29" s="83" t="s">
        <v>297</v>
      </c>
      <c r="D29" s="84"/>
      <c r="E29" s="84" t="s">
        <v>97</v>
      </c>
      <c r="F29" s="84" t="s">
        <v>298</v>
      </c>
      <c r="G29" s="84"/>
      <c r="H29" s="85"/>
      <c r="I29" s="87"/>
      <c r="J29" s="87">
        <v>0.0</v>
      </c>
      <c r="K29" s="87">
        <v>1.0</v>
      </c>
      <c r="L29" s="87"/>
      <c r="M29" s="85"/>
      <c r="N29" s="97">
        <v>1389.0</v>
      </c>
      <c r="O29" s="85">
        <v>888.0</v>
      </c>
      <c r="P29" s="85">
        <v>2018.0</v>
      </c>
      <c r="Q29" s="89"/>
      <c r="R29" s="194"/>
      <c r="S29" s="194"/>
      <c r="T29" s="194"/>
      <c r="U29" s="194"/>
      <c r="V29" s="194"/>
      <c r="W29" s="194"/>
      <c r="X29" s="194"/>
      <c r="Y29" s="194"/>
      <c r="Z29" s="194"/>
    </row>
    <row r="30" ht="14.25" customHeight="1">
      <c r="A30" s="198" t="s">
        <v>223</v>
      </c>
      <c r="B30" s="198" t="s">
        <v>224</v>
      </c>
      <c r="C30" s="199" t="s">
        <v>299</v>
      </c>
      <c r="D30" s="200" t="s">
        <v>300</v>
      </c>
      <c r="E30" s="200" t="s">
        <v>36</v>
      </c>
      <c r="F30" s="200" t="s">
        <v>301</v>
      </c>
      <c r="G30" s="84"/>
      <c r="H30" s="85"/>
      <c r="I30" s="87"/>
      <c r="J30" s="201" t="s">
        <v>302</v>
      </c>
      <c r="K30" s="201" t="s">
        <v>302</v>
      </c>
      <c r="L30" s="87"/>
      <c r="M30" s="202" t="s">
        <v>38</v>
      </c>
      <c r="N30" s="97"/>
      <c r="O30" s="85"/>
      <c r="P30" s="85"/>
      <c r="Q30" s="203" t="s">
        <v>44</v>
      </c>
      <c r="R30" s="194"/>
      <c r="S30" s="194"/>
      <c r="T30" s="194"/>
      <c r="U30" s="194"/>
      <c r="V30" s="194"/>
      <c r="W30" s="194"/>
      <c r="X30" s="194"/>
      <c r="Y30" s="194"/>
      <c r="Z30" s="194"/>
    </row>
    <row r="31" ht="14.25" customHeight="1">
      <c r="A31" s="198" t="s">
        <v>223</v>
      </c>
      <c r="B31" s="198" t="s">
        <v>224</v>
      </c>
      <c r="C31" s="199" t="s">
        <v>303</v>
      </c>
      <c r="D31" s="200" t="s">
        <v>304</v>
      </c>
      <c r="E31" s="200" t="s">
        <v>36</v>
      </c>
      <c r="F31" s="200" t="s">
        <v>301</v>
      </c>
      <c r="G31" s="84"/>
      <c r="H31" s="85"/>
      <c r="I31" s="87"/>
      <c r="J31" s="201" t="s">
        <v>302</v>
      </c>
      <c r="K31" s="201" t="s">
        <v>302</v>
      </c>
      <c r="L31" s="87"/>
      <c r="M31" s="202" t="s">
        <v>38</v>
      </c>
      <c r="N31" s="97"/>
      <c r="O31" s="85"/>
      <c r="P31" s="85"/>
      <c r="Q31" s="203" t="s">
        <v>38</v>
      </c>
      <c r="R31" s="194"/>
      <c r="S31" s="194"/>
      <c r="T31" s="194"/>
      <c r="U31" s="194"/>
      <c r="V31" s="194"/>
      <c r="W31" s="194"/>
      <c r="X31" s="194"/>
      <c r="Y31" s="194"/>
      <c r="Z31" s="194"/>
    </row>
    <row r="32" ht="14.25" customHeight="1">
      <c r="A32" s="204" t="s">
        <v>223</v>
      </c>
      <c r="B32" s="204" t="s">
        <v>224</v>
      </c>
      <c r="C32" s="199" t="s">
        <v>305</v>
      </c>
      <c r="D32" s="200" t="s">
        <v>306</v>
      </c>
      <c r="E32" s="200" t="s">
        <v>36</v>
      </c>
      <c r="F32" s="200" t="s">
        <v>307</v>
      </c>
      <c r="G32" s="84"/>
      <c r="H32" s="85"/>
      <c r="I32" s="87"/>
      <c r="J32" s="201"/>
      <c r="K32" s="201"/>
      <c r="L32" s="87"/>
      <c r="M32" s="202" t="s">
        <v>308</v>
      </c>
      <c r="N32" s="97"/>
      <c r="O32" s="85"/>
      <c r="P32" s="85"/>
      <c r="Q32" s="203" t="s">
        <v>38</v>
      </c>
      <c r="R32" s="205"/>
      <c r="S32" s="205"/>
      <c r="T32" s="205"/>
      <c r="U32" s="205"/>
      <c r="V32" s="205"/>
      <c r="W32" s="205"/>
      <c r="X32" s="205"/>
      <c r="Y32" s="205"/>
      <c r="Z32" s="205"/>
    </row>
    <row r="33" ht="14.25" customHeight="1">
      <c r="A33" s="192" t="s">
        <v>223</v>
      </c>
      <c r="B33" s="206" t="s">
        <v>309</v>
      </c>
      <c r="C33" s="83" t="s">
        <v>310</v>
      </c>
      <c r="D33" s="84" t="s">
        <v>311</v>
      </c>
      <c r="E33" s="84" t="s">
        <v>36</v>
      </c>
      <c r="F33" s="84" t="s">
        <v>61</v>
      </c>
      <c r="G33" s="84">
        <v>0.0</v>
      </c>
      <c r="H33" s="85">
        <v>3.0</v>
      </c>
      <c r="I33" s="87">
        <v>5.0</v>
      </c>
      <c r="J33" s="87">
        <f t="shared" ref="J33:J34" si="3">SUM(H33:I33)</f>
        <v>8</v>
      </c>
      <c r="K33" s="87">
        <v>6.0</v>
      </c>
      <c r="L33" s="87"/>
      <c r="M33" s="85" t="s">
        <v>38</v>
      </c>
      <c r="N33" s="97">
        <v>286.0</v>
      </c>
      <c r="O33" s="85"/>
      <c r="P33" s="85">
        <v>2021.0</v>
      </c>
      <c r="Q33" s="89" t="s">
        <v>38</v>
      </c>
      <c r="R33" s="194"/>
      <c r="S33" s="194"/>
      <c r="T33" s="194"/>
      <c r="U33" s="194"/>
      <c r="V33" s="194"/>
      <c r="W33" s="194"/>
      <c r="X33" s="194"/>
      <c r="Y33" s="194"/>
      <c r="Z33" s="194"/>
    </row>
    <row r="34" ht="14.25" customHeight="1">
      <c r="A34" s="192" t="s">
        <v>223</v>
      </c>
      <c r="B34" s="206" t="s">
        <v>309</v>
      </c>
      <c r="C34" s="83" t="s">
        <v>312</v>
      </c>
      <c r="D34" s="84" t="s">
        <v>313</v>
      </c>
      <c r="E34" s="84" t="s">
        <v>36</v>
      </c>
      <c r="F34" s="84" t="s">
        <v>61</v>
      </c>
      <c r="G34" s="84">
        <v>2.0</v>
      </c>
      <c r="H34" s="85">
        <v>5.0</v>
      </c>
      <c r="I34" s="87">
        <v>5.0</v>
      </c>
      <c r="J34" s="87">
        <f t="shared" si="3"/>
        <v>10</v>
      </c>
      <c r="K34" s="87">
        <v>3.0</v>
      </c>
      <c r="L34" s="87"/>
      <c r="M34" s="85" t="s">
        <v>242</v>
      </c>
      <c r="N34" s="197">
        <v>1345.0</v>
      </c>
      <c r="O34" s="85"/>
      <c r="P34" s="85">
        <v>2021.0</v>
      </c>
      <c r="Q34" s="89" t="s">
        <v>38</v>
      </c>
      <c r="R34" s="194"/>
      <c r="S34" s="194"/>
      <c r="T34" s="194"/>
      <c r="U34" s="194"/>
      <c r="V34" s="194"/>
      <c r="W34" s="194"/>
      <c r="X34" s="194"/>
      <c r="Y34" s="194"/>
      <c r="Z34" s="194"/>
    </row>
    <row r="35" ht="14.25" customHeight="1">
      <c r="A35" s="198"/>
      <c r="B35" s="204"/>
      <c r="C35" s="199"/>
      <c r="D35" s="207"/>
      <c r="E35" s="200"/>
      <c r="F35" s="84"/>
      <c r="G35" s="84"/>
      <c r="H35" s="85"/>
      <c r="I35" s="85"/>
      <c r="J35" s="85"/>
      <c r="K35" s="85"/>
      <c r="L35" s="85"/>
      <c r="M35" s="85"/>
      <c r="N35" s="208"/>
      <c r="O35" s="85"/>
      <c r="P35" s="85"/>
      <c r="Q35" s="89"/>
      <c r="R35" s="209"/>
      <c r="S35" s="209"/>
      <c r="T35" s="209"/>
      <c r="U35" s="209"/>
      <c r="V35" s="209"/>
      <c r="W35" s="209"/>
      <c r="X35" s="209"/>
      <c r="Y35" s="209"/>
      <c r="Z35" s="209"/>
    </row>
    <row r="36" ht="14.25" customHeight="1">
      <c r="A36" s="192" t="s">
        <v>223</v>
      </c>
      <c r="B36" s="82" t="s">
        <v>314</v>
      </c>
      <c r="C36" s="83" t="s">
        <v>315</v>
      </c>
      <c r="D36" s="84" t="s">
        <v>316</v>
      </c>
      <c r="E36" s="84" t="s">
        <v>36</v>
      </c>
      <c r="F36" s="84" t="s">
        <v>317</v>
      </c>
      <c r="G36" s="84">
        <v>8.0</v>
      </c>
      <c r="H36" s="85">
        <v>12.0</v>
      </c>
      <c r="I36" s="87">
        <v>12.0</v>
      </c>
      <c r="J36" s="87">
        <f t="shared" ref="J36:J39" si="4">SUM(H36:I36)</f>
        <v>24</v>
      </c>
      <c r="K36" s="87">
        <v>6.0</v>
      </c>
      <c r="L36" s="87"/>
      <c r="M36" s="85" t="s">
        <v>38</v>
      </c>
      <c r="N36" s="97">
        <v>161.0</v>
      </c>
      <c r="O36" s="85"/>
      <c r="P36" s="85">
        <v>2020.0</v>
      </c>
      <c r="Q36" s="89" t="s">
        <v>38</v>
      </c>
      <c r="R36" s="194"/>
      <c r="S36" s="194"/>
      <c r="T36" s="194"/>
      <c r="U36" s="194"/>
      <c r="V36" s="194"/>
      <c r="W36" s="194"/>
      <c r="X36" s="194"/>
      <c r="Y36" s="194"/>
      <c r="Z36" s="194"/>
    </row>
    <row r="37" ht="14.25" customHeight="1">
      <c r="A37" s="192" t="s">
        <v>223</v>
      </c>
      <c r="B37" s="82" t="s">
        <v>314</v>
      </c>
      <c r="C37" s="83" t="s">
        <v>318</v>
      </c>
      <c r="D37" s="84" t="s">
        <v>316</v>
      </c>
      <c r="E37" s="84" t="s">
        <v>36</v>
      </c>
      <c r="F37" s="84" t="s">
        <v>61</v>
      </c>
      <c r="G37" s="84">
        <v>0.0</v>
      </c>
      <c r="H37" s="85">
        <v>0.0</v>
      </c>
      <c r="I37" s="87">
        <v>0.0</v>
      </c>
      <c r="J37" s="87">
        <f t="shared" si="4"/>
        <v>0</v>
      </c>
      <c r="K37" s="87">
        <v>0.0</v>
      </c>
      <c r="L37" s="87"/>
      <c r="M37" s="85" t="s">
        <v>38</v>
      </c>
      <c r="N37" s="97">
        <v>701.0</v>
      </c>
      <c r="O37" s="85"/>
      <c r="P37" s="85">
        <v>2020.0</v>
      </c>
      <c r="Q37" s="89" t="s">
        <v>38</v>
      </c>
      <c r="R37" s="194"/>
      <c r="S37" s="194"/>
      <c r="T37" s="194"/>
      <c r="U37" s="194"/>
      <c r="V37" s="194"/>
      <c r="W37" s="194"/>
      <c r="X37" s="194"/>
      <c r="Y37" s="194"/>
      <c r="Z37" s="194"/>
    </row>
    <row r="38" ht="14.25" customHeight="1">
      <c r="A38" s="192" t="s">
        <v>223</v>
      </c>
      <c r="B38" s="82" t="s">
        <v>314</v>
      </c>
      <c r="C38" s="83" t="s">
        <v>319</v>
      </c>
      <c r="D38" s="210" t="s">
        <v>320</v>
      </c>
      <c r="E38" s="84" t="s">
        <v>36</v>
      </c>
      <c r="F38" s="84" t="s">
        <v>321</v>
      </c>
      <c r="G38" s="84"/>
      <c r="H38" s="85"/>
      <c r="I38" s="87"/>
      <c r="J38" s="87">
        <f t="shared" si="4"/>
        <v>0</v>
      </c>
      <c r="K38" s="87">
        <v>2.0</v>
      </c>
      <c r="L38" s="87"/>
      <c r="M38" s="85" t="s">
        <v>38</v>
      </c>
      <c r="N38" s="97" t="s">
        <v>62</v>
      </c>
      <c r="O38" s="85"/>
      <c r="P38" s="85">
        <v>2022.0</v>
      </c>
      <c r="Q38" s="89" t="s">
        <v>38</v>
      </c>
      <c r="R38" s="194"/>
      <c r="S38" s="194"/>
      <c r="T38" s="194"/>
      <c r="U38" s="194"/>
      <c r="V38" s="194"/>
      <c r="W38" s="194"/>
      <c r="X38" s="194"/>
      <c r="Y38" s="194"/>
      <c r="Z38" s="194"/>
    </row>
    <row r="39" ht="14.25" customHeight="1">
      <c r="A39" s="211" t="s">
        <v>223</v>
      </c>
      <c r="B39" s="84" t="s">
        <v>322</v>
      </c>
      <c r="C39" s="83" t="s">
        <v>323</v>
      </c>
      <c r="D39" s="84" t="s">
        <v>324</v>
      </c>
      <c r="E39" s="84" t="s">
        <v>36</v>
      </c>
      <c r="F39" s="84" t="s">
        <v>288</v>
      </c>
      <c r="G39" s="84"/>
      <c r="H39" s="85"/>
      <c r="I39" s="87">
        <v>1.0</v>
      </c>
      <c r="J39" s="87">
        <f t="shared" si="4"/>
        <v>1</v>
      </c>
      <c r="K39" s="87">
        <v>3.0</v>
      </c>
      <c r="L39" s="87"/>
      <c r="M39" s="85" t="s">
        <v>38</v>
      </c>
      <c r="N39" s="97">
        <v>759.0</v>
      </c>
      <c r="O39" s="85">
        <v>1068.0</v>
      </c>
      <c r="P39" s="85">
        <v>2021.0</v>
      </c>
      <c r="Q39" s="89" t="s">
        <v>38</v>
      </c>
      <c r="R39" s="194"/>
      <c r="S39" s="194"/>
      <c r="T39" s="194"/>
      <c r="U39" s="194"/>
      <c r="V39" s="194"/>
      <c r="W39" s="194"/>
      <c r="X39" s="194"/>
      <c r="Y39" s="194"/>
      <c r="Z39" s="194"/>
    </row>
    <row r="40" ht="14.25" customHeight="1">
      <c r="A40" s="212" t="s">
        <v>223</v>
      </c>
      <c r="B40" s="213" t="s">
        <v>309</v>
      </c>
      <c r="C40" s="214" t="s">
        <v>325</v>
      </c>
      <c r="D40" s="215" t="s">
        <v>326</v>
      </c>
      <c r="E40" s="139" t="s">
        <v>36</v>
      </c>
      <c r="F40" s="215" t="s">
        <v>241</v>
      </c>
      <c r="G40" s="216"/>
      <c r="H40" s="216"/>
      <c r="I40" s="216"/>
      <c r="J40" s="216"/>
      <c r="K40" s="216"/>
      <c r="L40" s="216"/>
      <c r="M40" s="139" t="s">
        <v>38</v>
      </c>
      <c r="N40" s="217">
        <v>973.0</v>
      </c>
      <c r="O40" s="216"/>
      <c r="P40" s="139">
        <v>2022.0</v>
      </c>
      <c r="Q40" s="216"/>
      <c r="R40" s="194"/>
      <c r="S40" s="194"/>
      <c r="T40" s="194"/>
      <c r="U40" s="194"/>
      <c r="V40" s="194"/>
      <c r="W40" s="194"/>
      <c r="X40" s="194"/>
      <c r="Y40" s="194"/>
      <c r="Z40" s="194"/>
    </row>
    <row r="41" ht="14.25" customHeight="1">
      <c r="A41" s="218"/>
      <c r="B41" s="218"/>
      <c r="C41" s="219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194"/>
      <c r="S41" s="194"/>
      <c r="T41" s="194"/>
      <c r="U41" s="194"/>
      <c r="V41" s="194"/>
      <c r="W41" s="194"/>
      <c r="X41" s="194"/>
      <c r="Y41" s="194"/>
      <c r="Z41" s="194"/>
    </row>
    <row r="42" ht="14.25" customHeight="1">
      <c r="A42" s="218"/>
      <c r="B42" s="218"/>
      <c r="C42" s="219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194"/>
      <c r="S42" s="194"/>
      <c r="T42" s="194"/>
      <c r="U42" s="194"/>
      <c r="V42" s="194"/>
      <c r="W42" s="194"/>
      <c r="X42" s="194"/>
      <c r="Y42" s="194"/>
      <c r="Z42" s="194"/>
    </row>
    <row r="43" ht="14.25" customHeight="1">
      <c r="A43" s="218"/>
      <c r="B43" s="218"/>
      <c r="C43" s="219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194"/>
      <c r="S43" s="194"/>
      <c r="T43" s="194"/>
      <c r="U43" s="194"/>
      <c r="V43" s="194"/>
      <c r="W43" s="194"/>
      <c r="X43" s="194"/>
      <c r="Y43" s="194"/>
      <c r="Z43" s="194"/>
    </row>
    <row r="44" ht="14.25" customHeight="1">
      <c r="A44" s="218"/>
      <c r="B44" s="218"/>
      <c r="C44" s="219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194"/>
      <c r="S44" s="194"/>
      <c r="T44" s="194"/>
      <c r="U44" s="194"/>
      <c r="V44" s="194"/>
      <c r="W44" s="194"/>
      <c r="X44" s="194"/>
      <c r="Y44" s="194"/>
      <c r="Z44" s="194"/>
    </row>
    <row r="45" ht="14.25" customHeight="1">
      <c r="A45" s="218"/>
      <c r="B45" s="218"/>
      <c r="C45" s="219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194"/>
      <c r="S45" s="194"/>
      <c r="T45" s="194"/>
      <c r="U45" s="194"/>
      <c r="V45" s="194"/>
      <c r="W45" s="194"/>
      <c r="X45" s="194"/>
      <c r="Y45" s="194"/>
      <c r="Z45" s="194"/>
    </row>
    <row r="46" ht="14.25" customHeight="1">
      <c r="A46" s="218"/>
      <c r="B46" s="218"/>
      <c r="C46" s="219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194"/>
      <c r="S46" s="194"/>
      <c r="T46" s="194"/>
      <c r="U46" s="194"/>
      <c r="V46" s="194"/>
      <c r="W46" s="194"/>
      <c r="X46" s="194"/>
      <c r="Y46" s="194"/>
      <c r="Z46" s="194"/>
    </row>
    <row r="47" ht="14.25" customHeight="1">
      <c r="A47" s="218"/>
      <c r="B47" s="218"/>
      <c r="C47" s="219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194"/>
      <c r="S47" s="194"/>
      <c r="T47" s="194"/>
      <c r="U47" s="194"/>
      <c r="V47" s="194"/>
      <c r="W47" s="194"/>
      <c r="X47" s="194"/>
      <c r="Y47" s="194"/>
      <c r="Z47" s="194"/>
    </row>
    <row r="48" ht="14.25" customHeight="1">
      <c r="A48" s="160"/>
      <c r="B48" s="160"/>
      <c r="C48" s="65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</row>
    <row r="49" ht="14.25" customHeight="1">
      <c r="A49" s="160"/>
      <c r="B49" s="160"/>
      <c r="C49" s="65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</row>
    <row r="50" ht="14.25" customHeight="1">
      <c r="A50" s="160"/>
      <c r="B50" s="160"/>
      <c r="C50" s="65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</row>
    <row r="51" ht="14.25" customHeight="1">
      <c r="A51" s="160"/>
      <c r="B51" s="160"/>
      <c r="C51" s="65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</row>
    <row r="52" ht="14.25" customHeight="1">
      <c r="C52" s="184"/>
    </row>
    <row r="53" ht="14.25" customHeight="1">
      <c r="C53" s="184"/>
    </row>
    <row r="54" ht="14.25" customHeight="1">
      <c r="C54" s="184"/>
    </row>
    <row r="55" ht="14.25" customHeight="1">
      <c r="C55" s="184"/>
    </row>
    <row r="56" ht="14.25" customHeight="1">
      <c r="C56" s="184"/>
    </row>
    <row r="57" ht="14.25" customHeight="1">
      <c r="C57" s="184"/>
    </row>
    <row r="58" ht="14.25" customHeight="1">
      <c r="C58" s="184"/>
    </row>
    <row r="59" ht="14.25" customHeight="1">
      <c r="C59" s="184"/>
    </row>
    <row r="60" ht="14.25" customHeight="1">
      <c r="C60" s="184"/>
    </row>
    <row r="61" ht="14.25" customHeight="1">
      <c r="C61" s="184"/>
    </row>
    <row r="62" ht="14.25" customHeight="1">
      <c r="C62" s="184"/>
    </row>
    <row r="63" ht="14.25" customHeight="1">
      <c r="C63" s="184"/>
    </row>
    <row r="64" ht="14.25" customHeight="1">
      <c r="C64" s="184"/>
    </row>
    <row r="65" ht="14.25" customHeight="1">
      <c r="C65" s="184"/>
    </row>
    <row r="66" ht="14.25" customHeight="1">
      <c r="C66" s="184"/>
    </row>
    <row r="67" ht="14.25" customHeight="1">
      <c r="C67" s="184"/>
    </row>
    <row r="68" ht="14.25" customHeight="1">
      <c r="C68" s="184"/>
    </row>
    <row r="69" ht="14.25" customHeight="1">
      <c r="C69" s="184"/>
    </row>
    <row r="70" ht="14.25" customHeight="1">
      <c r="C70" s="184"/>
    </row>
    <row r="71" ht="14.25" customHeight="1">
      <c r="C71" s="184"/>
    </row>
    <row r="72" ht="14.25" customHeight="1">
      <c r="C72" s="184"/>
    </row>
    <row r="73" ht="14.25" customHeight="1">
      <c r="C73" s="184"/>
    </row>
    <row r="74" ht="14.25" customHeight="1">
      <c r="C74" s="184"/>
    </row>
    <row r="75" ht="14.25" customHeight="1">
      <c r="C75" s="184"/>
    </row>
    <row r="76" ht="14.25" customHeight="1">
      <c r="C76" s="184"/>
    </row>
    <row r="77" ht="14.25" customHeight="1">
      <c r="C77" s="184"/>
    </row>
    <row r="78" ht="14.25" customHeight="1">
      <c r="C78" s="184"/>
    </row>
    <row r="79" ht="14.25" customHeight="1">
      <c r="C79" s="184"/>
    </row>
    <row r="80" ht="14.25" customHeight="1">
      <c r="C80" s="184"/>
    </row>
    <row r="81" ht="14.25" customHeight="1">
      <c r="C81" s="184"/>
    </row>
    <row r="82" ht="14.25" customHeight="1">
      <c r="C82" s="184"/>
    </row>
    <row r="83" ht="14.25" customHeight="1">
      <c r="C83" s="184"/>
    </row>
    <row r="84" ht="14.25" customHeight="1">
      <c r="C84" s="184"/>
    </row>
    <row r="85" ht="14.25" customHeight="1">
      <c r="C85" s="184"/>
    </row>
    <row r="86" ht="14.25" customHeight="1">
      <c r="C86" s="184"/>
    </row>
    <row r="87" ht="14.25" customHeight="1">
      <c r="C87" s="184"/>
    </row>
    <row r="88" ht="14.25" customHeight="1">
      <c r="C88" s="184"/>
    </row>
    <row r="89" ht="14.25" customHeight="1">
      <c r="C89" s="184"/>
    </row>
    <row r="90" ht="14.25" customHeight="1">
      <c r="C90" s="184"/>
    </row>
    <row r="91" ht="14.25" customHeight="1">
      <c r="C91" s="184"/>
    </row>
    <row r="92" ht="14.25" customHeight="1">
      <c r="C92" s="184"/>
    </row>
    <row r="93" ht="14.25" customHeight="1">
      <c r="C93" s="184"/>
    </row>
    <row r="94" ht="14.25" customHeight="1">
      <c r="C94" s="184"/>
    </row>
    <row r="95" ht="14.25" customHeight="1">
      <c r="C95" s="184"/>
    </row>
    <row r="96" ht="14.25" customHeight="1">
      <c r="C96" s="184"/>
    </row>
    <row r="97" ht="14.25" customHeight="1">
      <c r="C97" s="184"/>
    </row>
    <row r="98" ht="14.25" customHeight="1">
      <c r="C98" s="184"/>
    </row>
    <row r="99" ht="14.25" customHeight="1">
      <c r="C99" s="184"/>
    </row>
    <row r="100" ht="14.25" customHeight="1">
      <c r="C100" s="184"/>
    </row>
    <row r="101" ht="14.25" customHeight="1">
      <c r="C101" s="184"/>
    </row>
    <row r="102" ht="14.25" customHeight="1">
      <c r="C102" s="184"/>
    </row>
    <row r="103" ht="14.25" customHeight="1">
      <c r="C103" s="184"/>
    </row>
    <row r="104" ht="14.25" customHeight="1">
      <c r="C104" s="184"/>
    </row>
    <row r="105" ht="14.25" customHeight="1">
      <c r="C105" s="184"/>
    </row>
    <row r="106" ht="14.25" customHeight="1">
      <c r="C106" s="184"/>
    </row>
    <row r="107" ht="14.25" customHeight="1">
      <c r="C107" s="184"/>
    </row>
    <row r="108" ht="14.25" customHeight="1">
      <c r="C108" s="184"/>
    </row>
    <row r="109" ht="14.25" customHeight="1">
      <c r="C109" s="184"/>
    </row>
    <row r="110" ht="14.25" customHeight="1">
      <c r="C110" s="184"/>
    </row>
    <row r="111" ht="14.25" customHeight="1">
      <c r="C111" s="184"/>
    </row>
    <row r="112" ht="14.25" customHeight="1">
      <c r="C112" s="184"/>
    </row>
    <row r="113" ht="14.25" customHeight="1">
      <c r="C113" s="184"/>
    </row>
    <row r="114" ht="14.25" customHeight="1">
      <c r="C114" s="184"/>
    </row>
    <row r="115" ht="14.25" customHeight="1">
      <c r="C115" s="184"/>
    </row>
    <row r="116" ht="14.25" customHeight="1">
      <c r="C116" s="184"/>
    </row>
    <row r="117" ht="14.25" customHeight="1">
      <c r="C117" s="184"/>
    </row>
    <row r="118" ht="14.25" customHeight="1">
      <c r="C118" s="184"/>
    </row>
    <row r="119" ht="14.25" customHeight="1">
      <c r="C119" s="184"/>
    </row>
    <row r="120" ht="14.25" customHeight="1">
      <c r="C120" s="184"/>
    </row>
    <row r="121" ht="14.25" customHeight="1">
      <c r="C121" s="184"/>
    </row>
    <row r="122" ht="14.25" customHeight="1">
      <c r="C122" s="184"/>
    </row>
    <row r="123" ht="14.25" customHeight="1">
      <c r="C123" s="184"/>
    </row>
    <row r="124" ht="14.25" customHeight="1">
      <c r="C124" s="184"/>
    </row>
    <row r="125" ht="14.25" customHeight="1">
      <c r="C125" s="184"/>
    </row>
    <row r="126" ht="14.25" customHeight="1">
      <c r="C126" s="184"/>
    </row>
    <row r="127" ht="14.25" customHeight="1">
      <c r="C127" s="184"/>
    </row>
    <row r="128" ht="14.25" customHeight="1">
      <c r="C128" s="184"/>
    </row>
    <row r="129" ht="14.25" customHeight="1">
      <c r="C129" s="184"/>
    </row>
    <row r="130" ht="14.25" customHeight="1">
      <c r="C130" s="184"/>
    </row>
    <row r="131" ht="14.25" customHeight="1">
      <c r="C131" s="184"/>
    </row>
    <row r="132" ht="14.25" customHeight="1">
      <c r="C132" s="184"/>
    </row>
    <row r="133" ht="14.25" customHeight="1">
      <c r="C133" s="184"/>
    </row>
    <row r="134" ht="14.25" customHeight="1">
      <c r="C134" s="184"/>
    </row>
    <row r="135" ht="14.25" customHeight="1">
      <c r="C135" s="184"/>
    </row>
    <row r="136" ht="14.25" customHeight="1">
      <c r="C136" s="184"/>
    </row>
    <row r="137" ht="14.25" customHeight="1">
      <c r="C137" s="184"/>
    </row>
    <row r="138" ht="14.25" customHeight="1">
      <c r="C138" s="184"/>
    </row>
    <row r="139" ht="14.25" customHeight="1">
      <c r="C139" s="184"/>
    </row>
    <row r="140" ht="14.25" customHeight="1">
      <c r="C140" s="184"/>
    </row>
    <row r="141" ht="14.25" customHeight="1">
      <c r="C141" s="184"/>
    </row>
    <row r="142" ht="14.25" customHeight="1">
      <c r="C142" s="184"/>
    </row>
    <row r="143" ht="14.25" customHeight="1">
      <c r="C143" s="184"/>
    </row>
    <row r="144" ht="14.25" customHeight="1">
      <c r="C144" s="184"/>
    </row>
    <row r="145" ht="14.25" customHeight="1">
      <c r="C145" s="184"/>
    </row>
    <row r="146" ht="14.25" customHeight="1">
      <c r="C146" s="184"/>
    </row>
    <row r="147" ht="14.25" customHeight="1">
      <c r="C147" s="184"/>
    </row>
    <row r="148" ht="14.25" customHeight="1">
      <c r="C148" s="184"/>
    </row>
    <row r="149" ht="14.25" customHeight="1">
      <c r="C149" s="184"/>
    </row>
    <row r="150" ht="14.25" customHeight="1">
      <c r="C150" s="184"/>
    </row>
    <row r="151" ht="14.25" customHeight="1">
      <c r="C151" s="184"/>
    </row>
    <row r="152" ht="14.25" customHeight="1">
      <c r="C152" s="184"/>
    </row>
    <row r="153" ht="14.25" customHeight="1">
      <c r="C153" s="184"/>
    </row>
    <row r="154" ht="14.25" customHeight="1">
      <c r="C154" s="184"/>
    </row>
    <row r="155" ht="14.25" customHeight="1">
      <c r="C155" s="184"/>
    </row>
    <row r="156" ht="14.25" customHeight="1">
      <c r="C156" s="184"/>
    </row>
    <row r="157" ht="14.25" customHeight="1">
      <c r="C157" s="184"/>
    </row>
    <row r="158" ht="14.25" customHeight="1">
      <c r="C158" s="184"/>
    </row>
    <row r="159" ht="14.25" customHeight="1">
      <c r="C159" s="184"/>
    </row>
    <row r="160" ht="14.25" customHeight="1">
      <c r="C160" s="184"/>
    </row>
    <row r="161" ht="14.25" customHeight="1">
      <c r="C161" s="184"/>
    </row>
    <row r="162" ht="14.25" customHeight="1">
      <c r="C162" s="184"/>
    </row>
    <row r="163" ht="14.25" customHeight="1">
      <c r="C163" s="184"/>
    </row>
    <row r="164" ht="14.25" customHeight="1">
      <c r="C164" s="184"/>
    </row>
    <row r="165" ht="14.25" customHeight="1">
      <c r="C165" s="184"/>
    </row>
    <row r="166" ht="14.25" customHeight="1">
      <c r="C166" s="184"/>
    </row>
    <row r="167" ht="14.25" customHeight="1">
      <c r="C167" s="184"/>
    </row>
    <row r="168" ht="14.25" customHeight="1">
      <c r="C168" s="184"/>
    </row>
    <row r="169" ht="14.25" customHeight="1">
      <c r="C169" s="184"/>
    </row>
    <row r="170" ht="14.25" customHeight="1">
      <c r="C170" s="184"/>
    </row>
    <row r="171" ht="14.25" customHeight="1">
      <c r="C171" s="184"/>
    </row>
    <row r="172" ht="14.25" customHeight="1">
      <c r="C172" s="184"/>
    </row>
    <row r="173" ht="14.25" customHeight="1">
      <c r="C173" s="184"/>
    </row>
    <row r="174" ht="14.25" customHeight="1">
      <c r="C174" s="184"/>
    </row>
    <row r="175" ht="14.25" customHeight="1">
      <c r="C175" s="184"/>
    </row>
    <row r="176" ht="14.25" customHeight="1">
      <c r="C176" s="184"/>
    </row>
    <row r="177" ht="14.25" customHeight="1">
      <c r="C177" s="184"/>
    </row>
    <row r="178" ht="14.25" customHeight="1">
      <c r="C178" s="184"/>
    </row>
    <row r="179" ht="14.25" customHeight="1">
      <c r="C179" s="184"/>
    </row>
    <row r="180" ht="14.25" customHeight="1">
      <c r="C180" s="184"/>
    </row>
    <row r="181" ht="14.25" customHeight="1">
      <c r="C181" s="184"/>
    </row>
    <row r="182" ht="14.25" customHeight="1">
      <c r="C182" s="184"/>
    </row>
    <row r="183" ht="14.25" customHeight="1">
      <c r="C183" s="184"/>
    </row>
    <row r="184" ht="14.25" customHeight="1">
      <c r="C184" s="184"/>
    </row>
    <row r="185" ht="14.25" customHeight="1">
      <c r="C185" s="184"/>
    </row>
    <row r="186" ht="14.25" customHeight="1">
      <c r="C186" s="184"/>
    </row>
    <row r="187" ht="14.25" customHeight="1">
      <c r="C187" s="184"/>
    </row>
    <row r="188" ht="14.25" customHeight="1">
      <c r="C188" s="184"/>
    </row>
    <row r="189" ht="14.25" customHeight="1">
      <c r="C189" s="184"/>
    </row>
    <row r="190" ht="14.25" customHeight="1">
      <c r="C190" s="184"/>
    </row>
    <row r="191" ht="14.25" customHeight="1">
      <c r="C191" s="184"/>
    </row>
    <row r="192" ht="14.25" customHeight="1">
      <c r="C192" s="184"/>
    </row>
    <row r="193" ht="14.25" customHeight="1">
      <c r="C193" s="184"/>
    </row>
    <row r="194" ht="14.25" customHeight="1">
      <c r="C194" s="184"/>
    </row>
    <row r="195" ht="14.25" customHeight="1">
      <c r="C195" s="184"/>
    </row>
    <row r="196" ht="14.25" customHeight="1">
      <c r="C196" s="184"/>
    </row>
    <row r="197" ht="14.25" customHeight="1">
      <c r="C197" s="184"/>
    </row>
    <row r="198" ht="14.25" customHeight="1">
      <c r="C198" s="184"/>
    </row>
    <row r="199" ht="14.25" customHeight="1">
      <c r="C199" s="184"/>
    </row>
    <row r="200" ht="14.25" customHeight="1">
      <c r="C200" s="184"/>
    </row>
    <row r="201" ht="14.25" customHeight="1">
      <c r="C201" s="184"/>
    </row>
    <row r="202" ht="14.25" customHeight="1">
      <c r="C202" s="184"/>
    </row>
    <row r="203" ht="14.25" customHeight="1">
      <c r="C203" s="184"/>
    </row>
    <row r="204" ht="14.25" customHeight="1">
      <c r="C204" s="184"/>
    </row>
    <row r="205" ht="14.25" customHeight="1">
      <c r="C205" s="184"/>
    </row>
    <row r="206" ht="14.25" customHeight="1">
      <c r="C206" s="184"/>
    </row>
    <row r="207" ht="14.25" customHeight="1">
      <c r="C207" s="184"/>
    </row>
    <row r="208" ht="14.25" customHeight="1">
      <c r="C208" s="184"/>
    </row>
    <row r="209" ht="14.25" customHeight="1">
      <c r="C209" s="184"/>
    </row>
    <row r="210" ht="14.25" customHeight="1">
      <c r="C210" s="184"/>
    </row>
    <row r="211" ht="14.25" customHeight="1">
      <c r="C211" s="184"/>
    </row>
    <row r="212" ht="14.25" customHeight="1">
      <c r="C212" s="184"/>
    </row>
    <row r="213" ht="14.25" customHeight="1">
      <c r="C213" s="184"/>
    </row>
    <row r="214" ht="14.25" customHeight="1">
      <c r="C214" s="184"/>
    </row>
    <row r="215" ht="14.25" customHeight="1">
      <c r="C215" s="184"/>
    </row>
    <row r="216" ht="14.25" customHeight="1">
      <c r="C216" s="184"/>
    </row>
    <row r="217" ht="14.25" customHeight="1">
      <c r="C217" s="184"/>
    </row>
    <row r="218" ht="14.25" customHeight="1">
      <c r="C218" s="184"/>
    </row>
    <row r="219" ht="14.25" customHeight="1">
      <c r="C219" s="184"/>
    </row>
    <row r="220" ht="14.25" customHeight="1">
      <c r="C220" s="184"/>
    </row>
    <row r="221" ht="14.25" customHeight="1">
      <c r="C221" s="184"/>
    </row>
    <row r="222" ht="14.25" customHeight="1">
      <c r="C222" s="184"/>
    </row>
    <row r="223" ht="14.25" customHeight="1">
      <c r="C223" s="184"/>
    </row>
    <row r="224" ht="14.25" customHeight="1">
      <c r="C224" s="184"/>
    </row>
    <row r="225" ht="14.25" customHeight="1">
      <c r="C225" s="184"/>
    </row>
    <row r="226" ht="14.25" customHeight="1">
      <c r="C226" s="184"/>
    </row>
    <row r="227" ht="14.25" customHeight="1">
      <c r="C227" s="184"/>
    </row>
    <row r="228" ht="14.25" customHeight="1">
      <c r="C228" s="184"/>
    </row>
    <row r="229" ht="14.25" customHeight="1">
      <c r="C229" s="184"/>
    </row>
    <row r="230" ht="14.25" customHeight="1">
      <c r="C230" s="184"/>
    </row>
    <row r="231" ht="14.25" customHeight="1">
      <c r="C231" s="184"/>
    </row>
    <row r="232" ht="14.25" customHeight="1">
      <c r="C232" s="184"/>
    </row>
    <row r="233" ht="14.25" customHeight="1">
      <c r="C233" s="184"/>
    </row>
    <row r="234" ht="14.25" customHeight="1">
      <c r="C234" s="184"/>
    </row>
    <row r="235" ht="14.25" customHeight="1">
      <c r="C235" s="184"/>
    </row>
    <row r="236" ht="14.25" customHeight="1">
      <c r="C236" s="184"/>
    </row>
    <row r="237" ht="14.25" customHeight="1">
      <c r="C237" s="184"/>
    </row>
    <row r="238" ht="14.25" customHeight="1">
      <c r="C238" s="184"/>
    </row>
    <row r="239" ht="14.25" customHeight="1">
      <c r="C239" s="184"/>
    </row>
    <row r="240" ht="14.25" customHeight="1">
      <c r="C240" s="184"/>
    </row>
    <row r="241" ht="14.25" customHeight="1">
      <c r="C241" s="184"/>
    </row>
    <row r="242" ht="14.25" customHeight="1">
      <c r="C242" s="184"/>
    </row>
    <row r="243" ht="14.25" customHeight="1">
      <c r="C243" s="184"/>
    </row>
    <row r="244" ht="14.25" customHeight="1">
      <c r="C244" s="184"/>
    </row>
    <row r="245" ht="14.25" customHeight="1">
      <c r="C245" s="184"/>
    </row>
    <row r="246" ht="14.25" customHeight="1">
      <c r="C246" s="184"/>
    </row>
    <row r="247" ht="14.25" customHeight="1">
      <c r="C247" s="184"/>
    </row>
    <row r="248" ht="14.25" customHeight="1">
      <c r="C248" s="184"/>
    </row>
    <row r="249" ht="14.25" customHeight="1">
      <c r="C249" s="184"/>
    </row>
    <row r="250" ht="14.25" customHeight="1">
      <c r="C250" s="184"/>
    </row>
    <row r="251" ht="14.25" customHeight="1">
      <c r="C251" s="184"/>
    </row>
    <row r="252" ht="14.25" customHeight="1">
      <c r="C252" s="184"/>
    </row>
    <row r="253" ht="14.25" customHeight="1">
      <c r="C253" s="184"/>
    </row>
    <row r="254" ht="14.25" customHeight="1">
      <c r="C254" s="184"/>
    </row>
    <row r="255" ht="14.25" customHeight="1">
      <c r="C255" s="184"/>
    </row>
    <row r="256" ht="14.25" customHeight="1">
      <c r="C256" s="184"/>
    </row>
    <row r="257" ht="14.25" customHeight="1">
      <c r="C257" s="184"/>
    </row>
    <row r="258" ht="14.25" customHeight="1">
      <c r="C258" s="184"/>
    </row>
    <row r="259" ht="14.25" customHeight="1">
      <c r="C259" s="184"/>
    </row>
    <row r="260" ht="14.25" customHeight="1">
      <c r="C260" s="184"/>
    </row>
    <row r="261" ht="14.25" customHeight="1">
      <c r="C261" s="184"/>
    </row>
    <row r="262" ht="14.25" customHeight="1">
      <c r="C262" s="184"/>
    </row>
    <row r="263" ht="14.25" customHeight="1">
      <c r="C263" s="184"/>
    </row>
    <row r="264" ht="14.25" customHeight="1">
      <c r="C264" s="184"/>
    </row>
    <row r="265" ht="14.25" customHeight="1">
      <c r="C265" s="184"/>
    </row>
    <row r="266" ht="14.25" customHeight="1">
      <c r="C266" s="184"/>
    </row>
    <row r="267" ht="14.25" customHeight="1">
      <c r="C267" s="184"/>
    </row>
    <row r="268" ht="14.25" customHeight="1">
      <c r="C268" s="184"/>
    </row>
    <row r="269" ht="14.25" customHeight="1">
      <c r="C269" s="184"/>
    </row>
    <row r="270" ht="14.25" customHeight="1">
      <c r="C270" s="184"/>
    </row>
    <row r="271" ht="14.25" customHeight="1">
      <c r="C271" s="184"/>
    </row>
    <row r="272" ht="14.25" customHeight="1">
      <c r="C272" s="184"/>
    </row>
    <row r="273" ht="14.25" customHeight="1">
      <c r="C273" s="184"/>
    </row>
    <row r="274" ht="14.25" customHeight="1">
      <c r="C274" s="184"/>
    </row>
    <row r="275" ht="14.25" customHeight="1">
      <c r="C275" s="184"/>
    </row>
    <row r="276" ht="14.25" customHeight="1">
      <c r="C276" s="184"/>
    </row>
    <row r="277" ht="14.25" customHeight="1">
      <c r="C277" s="184"/>
    </row>
    <row r="278" ht="14.25" customHeight="1">
      <c r="C278" s="184"/>
    </row>
    <row r="279" ht="14.25" customHeight="1">
      <c r="C279" s="184"/>
    </row>
    <row r="280" ht="14.25" customHeight="1">
      <c r="C280" s="184"/>
    </row>
    <row r="281" ht="14.25" customHeight="1">
      <c r="C281" s="184"/>
    </row>
    <row r="282" ht="14.25" customHeight="1">
      <c r="C282" s="184"/>
    </row>
    <row r="283" ht="14.25" customHeight="1">
      <c r="C283" s="184"/>
    </row>
    <row r="284" ht="14.25" customHeight="1">
      <c r="C284" s="184"/>
    </row>
    <row r="285" ht="14.25" customHeight="1">
      <c r="C285" s="184"/>
    </row>
    <row r="286" ht="14.25" customHeight="1">
      <c r="C286" s="184"/>
    </row>
    <row r="287" ht="14.25" customHeight="1">
      <c r="C287" s="184"/>
    </row>
    <row r="288" ht="14.25" customHeight="1">
      <c r="C288" s="184"/>
    </row>
    <row r="289" ht="14.25" customHeight="1">
      <c r="C289" s="184"/>
    </row>
    <row r="290" ht="14.25" customHeight="1">
      <c r="C290" s="184"/>
    </row>
    <row r="291" ht="14.25" customHeight="1">
      <c r="C291" s="184"/>
    </row>
    <row r="292" ht="14.25" customHeight="1">
      <c r="C292" s="184"/>
    </row>
    <row r="293" ht="14.25" customHeight="1">
      <c r="C293" s="184"/>
    </row>
    <row r="294" ht="14.25" customHeight="1">
      <c r="C294" s="184"/>
    </row>
    <row r="295" ht="14.25" customHeight="1">
      <c r="C295" s="184"/>
    </row>
    <row r="296" ht="14.25" customHeight="1">
      <c r="C296" s="184"/>
    </row>
    <row r="297" ht="14.25" customHeight="1">
      <c r="C297" s="184"/>
    </row>
    <row r="298" ht="14.25" customHeight="1">
      <c r="C298" s="184"/>
    </row>
    <row r="299" ht="14.25" customHeight="1">
      <c r="C299" s="184"/>
    </row>
    <row r="300" ht="14.25" customHeight="1">
      <c r="C300" s="184"/>
    </row>
    <row r="301" ht="14.25" customHeight="1">
      <c r="C301" s="184"/>
    </row>
    <row r="302" ht="14.25" customHeight="1">
      <c r="C302" s="184"/>
    </row>
    <row r="303" ht="14.25" customHeight="1">
      <c r="C303" s="184"/>
    </row>
    <row r="304" ht="14.25" customHeight="1">
      <c r="C304" s="184"/>
    </row>
    <row r="305" ht="14.25" customHeight="1">
      <c r="C305" s="184"/>
    </row>
    <row r="306" ht="14.25" customHeight="1">
      <c r="C306" s="184"/>
    </row>
    <row r="307" ht="14.25" customHeight="1">
      <c r="C307" s="184"/>
    </row>
    <row r="308" ht="14.25" customHeight="1">
      <c r="C308" s="184"/>
    </row>
    <row r="309" ht="14.25" customHeight="1">
      <c r="C309" s="184"/>
    </row>
    <row r="310" ht="14.25" customHeight="1">
      <c r="C310" s="184"/>
    </row>
    <row r="311" ht="14.25" customHeight="1">
      <c r="C311" s="184"/>
    </row>
    <row r="312" ht="14.25" customHeight="1">
      <c r="C312" s="184"/>
    </row>
    <row r="313" ht="14.25" customHeight="1">
      <c r="C313" s="184"/>
    </row>
    <row r="314" ht="14.25" customHeight="1">
      <c r="C314" s="184"/>
    </row>
    <row r="315" ht="14.25" customHeight="1">
      <c r="C315" s="184"/>
    </row>
    <row r="316" ht="14.25" customHeight="1">
      <c r="C316" s="184"/>
    </row>
    <row r="317" ht="14.25" customHeight="1">
      <c r="C317" s="184"/>
    </row>
    <row r="318" ht="14.25" customHeight="1">
      <c r="C318" s="184"/>
    </row>
    <row r="319" ht="14.25" customHeight="1">
      <c r="C319" s="184"/>
    </row>
    <row r="320" ht="14.25" customHeight="1">
      <c r="C320" s="184"/>
    </row>
    <row r="321" ht="14.25" customHeight="1">
      <c r="C321" s="184"/>
    </row>
    <row r="322" ht="14.25" customHeight="1">
      <c r="C322" s="184"/>
    </row>
    <row r="323" ht="14.25" customHeight="1">
      <c r="C323" s="184"/>
    </row>
    <row r="324" ht="14.25" customHeight="1">
      <c r="C324" s="184"/>
    </row>
    <row r="325" ht="14.25" customHeight="1">
      <c r="C325" s="184"/>
    </row>
    <row r="326" ht="14.25" customHeight="1">
      <c r="C326" s="184"/>
    </row>
    <row r="327" ht="14.25" customHeight="1">
      <c r="C327" s="184"/>
    </row>
    <row r="328" ht="14.25" customHeight="1">
      <c r="C328" s="184"/>
    </row>
    <row r="329" ht="14.25" customHeight="1">
      <c r="C329" s="184"/>
    </row>
    <row r="330" ht="14.25" customHeight="1">
      <c r="C330" s="184"/>
    </row>
    <row r="331" ht="14.25" customHeight="1">
      <c r="C331" s="184"/>
    </row>
    <row r="332" ht="14.25" customHeight="1">
      <c r="C332" s="184"/>
    </row>
    <row r="333" ht="14.25" customHeight="1">
      <c r="C333" s="184"/>
    </row>
    <row r="334" ht="14.25" customHeight="1">
      <c r="C334" s="184"/>
    </row>
    <row r="335" ht="14.25" customHeight="1">
      <c r="C335" s="184"/>
    </row>
    <row r="336" ht="14.25" customHeight="1">
      <c r="C336" s="184"/>
    </row>
    <row r="337" ht="14.25" customHeight="1">
      <c r="C337" s="184"/>
    </row>
    <row r="338" ht="14.25" customHeight="1">
      <c r="C338" s="184"/>
    </row>
    <row r="339" ht="14.25" customHeight="1">
      <c r="C339" s="184"/>
    </row>
    <row r="340" ht="14.25" customHeight="1">
      <c r="C340" s="184"/>
    </row>
    <row r="341" ht="14.25" customHeight="1">
      <c r="C341" s="184"/>
    </row>
    <row r="342" ht="14.25" customHeight="1">
      <c r="C342" s="184"/>
    </row>
    <row r="343" ht="14.25" customHeight="1">
      <c r="C343" s="184"/>
    </row>
    <row r="344" ht="14.25" customHeight="1">
      <c r="C344" s="184"/>
    </row>
    <row r="345" ht="14.25" customHeight="1">
      <c r="C345" s="184"/>
    </row>
    <row r="346" ht="14.25" customHeight="1">
      <c r="C346" s="184"/>
    </row>
    <row r="347" ht="14.25" customHeight="1">
      <c r="C347" s="184"/>
    </row>
    <row r="348" ht="14.25" customHeight="1">
      <c r="C348" s="184"/>
    </row>
    <row r="349" ht="14.25" customHeight="1">
      <c r="C349" s="184"/>
    </row>
    <row r="350" ht="14.25" customHeight="1">
      <c r="C350" s="184"/>
    </row>
    <row r="351" ht="14.25" customHeight="1">
      <c r="C351" s="184"/>
    </row>
    <row r="352" ht="14.25" customHeight="1">
      <c r="C352" s="184"/>
    </row>
    <row r="353" ht="14.25" customHeight="1">
      <c r="C353" s="184"/>
    </row>
    <row r="354" ht="14.25" customHeight="1">
      <c r="C354" s="184"/>
    </row>
    <row r="355" ht="14.25" customHeight="1">
      <c r="C355" s="184"/>
    </row>
    <row r="356" ht="14.25" customHeight="1">
      <c r="C356" s="184"/>
    </row>
    <row r="357" ht="14.25" customHeight="1">
      <c r="C357" s="184"/>
    </row>
    <row r="358" ht="14.25" customHeight="1">
      <c r="C358" s="184"/>
    </row>
    <row r="359" ht="14.25" customHeight="1">
      <c r="C359" s="184"/>
    </row>
    <row r="360" ht="14.25" customHeight="1">
      <c r="C360" s="184"/>
    </row>
    <row r="361" ht="14.25" customHeight="1">
      <c r="C361" s="184"/>
    </row>
    <row r="362" ht="14.25" customHeight="1">
      <c r="C362" s="184"/>
    </row>
    <row r="363" ht="14.25" customHeight="1">
      <c r="C363" s="184"/>
    </row>
    <row r="364" ht="14.25" customHeight="1">
      <c r="C364" s="184"/>
    </row>
    <row r="365" ht="14.25" customHeight="1">
      <c r="C365" s="184"/>
    </row>
    <row r="366" ht="14.25" customHeight="1">
      <c r="C366" s="184"/>
    </row>
    <row r="367" ht="14.25" customHeight="1">
      <c r="C367" s="184"/>
    </row>
    <row r="368" ht="14.25" customHeight="1">
      <c r="C368" s="184"/>
    </row>
    <row r="369" ht="14.25" customHeight="1">
      <c r="C369" s="184"/>
    </row>
    <row r="370" ht="14.25" customHeight="1">
      <c r="C370" s="184"/>
    </row>
    <row r="371" ht="14.25" customHeight="1">
      <c r="C371" s="184"/>
    </row>
    <row r="372" ht="14.25" customHeight="1">
      <c r="C372" s="184"/>
    </row>
    <row r="373" ht="14.25" customHeight="1">
      <c r="C373" s="184"/>
    </row>
    <row r="374" ht="14.25" customHeight="1">
      <c r="C374" s="184"/>
    </row>
    <row r="375" ht="14.25" customHeight="1">
      <c r="C375" s="184"/>
    </row>
    <row r="376" ht="14.25" customHeight="1">
      <c r="C376" s="184"/>
    </row>
    <row r="377" ht="14.25" customHeight="1">
      <c r="C377" s="184"/>
    </row>
    <row r="378" ht="14.25" customHeight="1">
      <c r="C378" s="184"/>
    </row>
    <row r="379" ht="14.25" customHeight="1">
      <c r="C379" s="184"/>
    </row>
    <row r="380" ht="14.25" customHeight="1">
      <c r="C380" s="184"/>
    </row>
    <row r="381" ht="14.25" customHeight="1">
      <c r="C381" s="184"/>
    </row>
    <row r="382" ht="14.25" customHeight="1">
      <c r="C382" s="184"/>
    </row>
    <row r="383" ht="14.25" customHeight="1">
      <c r="C383" s="184"/>
    </row>
    <row r="384" ht="14.25" customHeight="1">
      <c r="C384" s="184"/>
    </row>
    <row r="385" ht="14.25" customHeight="1">
      <c r="C385" s="184"/>
    </row>
    <row r="386" ht="14.25" customHeight="1">
      <c r="C386" s="184"/>
    </row>
    <row r="387" ht="14.25" customHeight="1">
      <c r="C387" s="184"/>
    </row>
    <row r="388" ht="14.25" customHeight="1">
      <c r="C388" s="184"/>
    </row>
    <row r="389" ht="14.25" customHeight="1">
      <c r="C389" s="184"/>
    </row>
    <row r="390" ht="14.25" customHeight="1">
      <c r="C390" s="184"/>
    </row>
    <row r="391" ht="14.25" customHeight="1">
      <c r="C391" s="184"/>
    </row>
    <row r="392" ht="14.25" customHeight="1">
      <c r="C392" s="184"/>
    </row>
    <row r="393" ht="14.25" customHeight="1">
      <c r="C393" s="184"/>
    </row>
    <row r="394" ht="14.25" customHeight="1">
      <c r="C394" s="184"/>
    </row>
    <row r="395" ht="14.25" customHeight="1">
      <c r="C395" s="184"/>
    </row>
    <row r="396" ht="14.25" customHeight="1">
      <c r="C396" s="184"/>
    </row>
    <row r="397" ht="14.25" customHeight="1">
      <c r="C397" s="184"/>
    </row>
    <row r="398" ht="14.25" customHeight="1">
      <c r="C398" s="184"/>
    </row>
    <row r="399" ht="14.25" customHeight="1">
      <c r="C399" s="184"/>
    </row>
    <row r="400" ht="14.25" customHeight="1">
      <c r="C400" s="184"/>
    </row>
    <row r="401" ht="14.25" customHeight="1">
      <c r="C401" s="184"/>
    </row>
    <row r="402" ht="14.25" customHeight="1">
      <c r="C402" s="184"/>
    </row>
    <row r="403" ht="14.25" customHeight="1">
      <c r="C403" s="184"/>
    </row>
    <row r="404" ht="14.25" customHeight="1">
      <c r="C404" s="184"/>
    </row>
    <row r="405" ht="14.25" customHeight="1">
      <c r="C405" s="184"/>
    </row>
    <row r="406" ht="14.25" customHeight="1">
      <c r="C406" s="184"/>
    </row>
    <row r="407" ht="14.25" customHeight="1">
      <c r="C407" s="184"/>
    </row>
    <row r="408" ht="14.25" customHeight="1">
      <c r="C408" s="184"/>
    </row>
    <row r="409" ht="14.25" customHeight="1">
      <c r="C409" s="184"/>
    </row>
    <row r="410" ht="14.25" customHeight="1">
      <c r="C410" s="184"/>
    </row>
    <row r="411" ht="14.25" customHeight="1">
      <c r="C411" s="184"/>
    </row>
    <row r="412" ht="14.25" customHeight="1">
      <c r="C412" s="184"/>
    </row>
    <row r="413" ht="14.25" customHeight="1">
      <c r="C413" s="184"/>
    </row>
    <row r="414" ht="14.25" customHeight="1">
      <c r="C414" s="184"/>
    </row>
    <row r="415" ht="14.25" customHeight="1">
      <c r="C415" s="184"/>
    </row>
    <row r="416" ht="14.25" customHeight="1">
      <c r="C416" s="184"/>
    </row>
    <row r="417" ht="14.25" customHeight="1">
      <c r="C417" s="184"/>
    </row>
    <row r="418" ht="14.25" customHeight="1">
      <c r="C418" s="184"/>
    </row>
    <row r="419" ht="14.25" customHeight="1">
      <c r="C419" s="184"/>
    </row>
    <row r="420" ht="14.25" customHeight="1">
      <c r="C420" s="184"/>
    </row>
    <row r="421" ht="14.25" customHeight="1">
      <c r="C421" s="184"/>
    </row>
    <row r="422" ht="14.25" customHeight="1">
      <c r="C422" s="184"/>
    </row>
    <row r="423" ht="14.25" customHeight="1">
      <c r="C423" s="184"/>
    </row>
    <row r="424" ht="14.25" customHeight="1">
      <c r="C424" s="184"/>
    </row>
    <row r="425" ht="14.25" customHeight="1">
      <c r="C425" s="184"/>
    </row>
    <row r="426" ht="14.25" customHeight="1">
      <c r="C426" s="184"/>
    </row>
    <row r="427" ht="14.25" customHeight="1">
      <c r="C427" s="184"/>
    </row>
    <row r="428" ht="14.25" customHeight="1">
      <c r="C428" s="184"/>
    </row>
    <row r="429" ht="14.25" customHeight="1">
      <c r="C429" s="184"/>
    </row>
    <row r="430" ht="14.25" customHeight="1">
      <c r="C430" s="184"/>
    </row>
    <row r="431" ht="14.25" customHeight="1">
      <c r="C431" s="184"/>
    </row>
    <row r="432" ht="14.25" customHeight="1">
      <c r="C432" s="184"/>
    </row>
    <row r="433" ht="14.25" customHeight="1">
      <c r="C433" s="184"/>
    </row>
    <row r="434" ht="14.25" customHeight="1">
      <c r="C434" s="184"/>
    </row>
    <row r="435" ht="14.25" customHeight="1">
      <c r="C435" s="184"/>
    </row>
    <row r="436" ht="14.25" customHeight="1">
      <c r="C436" s="184"/>
    </row>
    <row r="437" ht="14.25" customHeight="1">
      <c r="C437" s="184"/>
    </row>
    <row r="438" ht="14.25" customHeight="1">
      <c r="C438" s="184"/>
    </row>
    <row r="439" ht="14.25" customHeight="1">
      <c r="C439" s="184"/>
    </row>
    <row r="440" ht="14.25" customHeight="1">
      <c r="C440" s="184"/>
    </row>
    <row r="441" ht="14.25" customHeight="1">
      <c r="C441" s="184"/>
    </row>
    <row r="442" ht="14.25" customHeight="1">
      <c r="C442" s="184"/>
    </row>
    <row r="443" ht="14.25" customHeight="1">
      <c r="C443" s="184"/>
    </row>
    <row r="444" ht="14.25" customHeight="1">
      <c r="C444" s="184"/>
    </row>
    <row r="445" ht="14.25" customHeight="1">
      <c r="C445" s="184"/>
    </row>
    <row r="446" ht="14.25" customHeight="1">
      <c r="C446" s="184"/>
    </row>
    <row r="447" ht="14.25" customHeight="1">
      <c r="C447" s="184"/>
    </row>
    <row r="448" ht="14.25" customHeight="1">
      <c r="C448" s="184"/>
    </row>
    <row r="449" ht="14.25" customHeight="1">
      <c r="C449" s="184"/>
    </row>
    <row r="450" ht="14.25" customHeight="1">
      <c r="C450" s="184"/>
    </row>
    <row r="451" ht="14.25" customHeight="1">
      <c r="C451" s="184"/>
    </row>
    <row r="452" ht="14.25" customHeight="1">
      <c r="C452" s="184"/>
    </row>
    <row r="453" ht="14.25" customHeight="1">
      <c r="C453" s="184"/>
    </row>
    <row r="454" ht="14.25" customHeight="1">
      <c r="C454" s="184"/>
    </row>
    <row r="455" ht="14.25" customHeight="1">
      <c r="C455" s="184"/>
    </row>
    <row r="456" ht="14.25" customHeight="1">
      <c r="C456" s="184"/>
    </row>
    <row r="457" ht="14.25" customHeight="1">
      <c r="C457" s="184"/>
    </row>
    <row r="458" ht="14.25" customHeight="1">
      <c r="C458" s="184"/>
    </row>
    <row r="459" ht="14.25" customHeight="1">
      <c r="C459" s="184"/>
    </row>
    <row r="460" ht="14.25" customHeight="1">
      <c r="C460" s="184"/>
    </row>
    <row r="461" ht="14.25" customHeight="1">
      <c r="C461" s="184"/>
    </row>
    <row r="462" ht="14.25" customHeight="1">
      <c r="C462" s="184"/>
    </row>
    <row r="463" ht="14.25" customHeight="1">
      <c r="C463" s="184"/>
    </row>
    <row r="464" ht="14.25" customHeight="1">
      <c r="C464" s="184"/>
    </row>
    <row r="465" ht="14.25" customHeight="1">
      <c r="C465" s="184"/>
    </row>
    <row r="466" ht="14.25" customHeight="1">
      <c r="C466" s="184"/>
    </row>
    <row r="467" ht="14.25" customHeight="1">
      <c r="C467" s="184"/>
    </row>
    <row r="468" ht="14.25" customHeight="1">
      <c r="C468" s="184"/>
    </row>
    <row r="469" ht="14.25" customHeight="1">
      <c r="C469" s="184"/>
    </row>
    <row r="470" ht="14.25" customHeight="1">
      <c r="C470" s="184"/>
    </row>
    <row r="471" ht="14.25" customHeight="1">
      <c r="C471" s="184"/>
    </row>
    <row r="472" ht="14.25" customHeight="1">
      <c r="C472" s="184"/>
    </row>
    <row r="473" ht="14.25" customHeight="1">
      <c r="C473" s="184"/>
    </row>
    <row r="474" ht="14.25" customHeight="1">
      <c r="C474" s="184"/>
    </row>
    <row r="475" ht="14.25" customHeight="1">
      <c r="C475" s="184"/>
    </row>
    <row r="476" ht="14.25" customHeight="1">
      <c r="C476" s="184"/>
    </row>
    <row r="477" ht="14.25" customHeight="1">
      <c r="C477" s="184"/>
    </row>
    <row r="478" ht="14.25" customHeight="1">
      <c r="C478" s="184"/>
    </row>
    <row r="479" ht="14.25" customHeight="1">
      <c r="C479" s="184"/>
    </row>
    <row r="480" ht="14.25" customHeight="1">
      <c r="C480" s="184"/>
    </row>
    <row r="481" ht="14.25" customHeight="1">
      <c r="C481" s="184"/>
    </row>
    <row r="482" ht="14.25" customHeight="1">
      <c r="C482" s="184"/>
    </row>
    <row r="483" ht="14.25" customHeight="1">
      <c r="C483" s="184"/>
    </row>
    <row r="484" ht="14.25" customHeight="1">
      <c r="C484" s="184"/>
    </row>
    <row r="485" ht="14.25" customHeight="1">
      <c r="C485" s="184"/>
    </row>
    <row r="486" ht="14.25" customHeight="1">
      <c r="C486" s="184"/>
    </row>
    <row r="487" ht="14.25" customHeight="1">
      <c r="C487" s="184"/>
    </row>
    <row r="488" ht="14.25" customHeight="1">
      <c r="C488" s="184"/>
    </row>
    <row r="489" ht="14.25" customHeight="1">
      <c r="C489" s="184"/>
    </row>
    <row r="490" ht="14.25" customHeight="1">
      <c r="C490" s="184"/>
    </row>
    <row r="491" ht="14.25" customHeight="1">
      <c r="C491" s="184"/>
    </row>
    <row r="492" ht="14.25" customHeight="1">
      <c r="C492" s="184"/>
    </row>
    <row r="493" ht="14.25" customHeight="1">
      <c r="C493" s="184"/>
    </row>
    <row r="494" ht="14.25" customHeight="1">
      <c r="C494" s="184"/>
    </row>
    <row r="495" ht="14.25" customHeight="1">
      <c r="C495" s="184"/>
    </row>
    <row r="496" ht="14.25" customHeight="1">
      <c r="C496" s="184"/>
    </row>
    <row r="497" ht="14.25" customHeight="1">
      <c r="C497" s="184"/>
    </row>
    <row r="498" ht="14.25" customHeight="1">
      <c r="C498" s="184"/>
    </row>
    <row r="499" ht="14.25" customHeight="1">
      <c r="C499" s="184"/>
    </row>
    <row r="500" ht="14.25" customHeight="1">
      <c r="C500" s="184"/>
    </row>
    <row r="501" ht="14.25" customHeight="1">
      <c r="C501" s="184"/>
    </row>
    <row r="502" ht="14.25" customHeight="1">
      <c r="C502" s="184"/>
    </row>
    <row r="503" ht="14.25" customHeight="1">
      <c r="C503" s="184"/>
    </row>
    <row r="504" ht="14.25" customHeight="1">
      <c r="C504" s="184"/>
    </row>
    <row r="505" ht="14.25" customHeight="1">
      <c r="C505" s="184"/>
    </row>
    <row r="506" ht="14.25" customHeight="1">
      <c r="C506" s="184"/>
    </row>
    <row r="507" ht="14.25" customHeight="1">
      <c r="C507" s="184"/>
    </row>
    <row r="508" ht="14.25" customHeight="1">
      <c r="C508" s="184"/>
    </row>
    <row r="509" ht="14.25" customHeight="1">
      <c r="C509" s="184"/>
    </row>
    <row r="510" ht="14.25" customHeight="1">
      <c r="C510" s="184"/>
    </row>
    <row r="511" ht="14.25" customHeight="1">
      <c r="C511" s="184"/>
    </row>
    <row r="512" ht="14.25" customHeight="1">
      <c r="C512" s="184"/>
    </row>
    <row r="513" ht="14.25" customHeight="1">
      <c r="C513" s="184"/>
    </row>
    <row r="514" ht="14.25" customHeight="1">
      <c r="C514" s="184"/>
    </row>
    <row r="515" ht="14.25" customHeight="1">
      <c r="C515" s="184"/>
    </row>
    <row r="516" ht="14.25" customHeight="1">
      <c r="C516" s="184"/>
    </row>
    <row r="517" ht="14.25" customHeight="1">
      <c r="C517" s="184"/>
    </row>
    <row r="518" ht="14.25" customHeight="1">
      <c r="C518" s="184"/>
    </row>
    <row r="519" ht="14.25" customHeight="1">
      <c r="C519" s="184"/>
    </row>
    <row r="520" ht="14.25" customHeight="1">
      <c r="C520" s="184"/>
    </row>
    <row r="521" ht="14.25" customHeight="1">
      <c r="C521" s="184"/>
    </row>
    <row r="522" ht="14.25" customHeight="1">
      <c r="C522" s="184"/>
    </row>
    <row r="523" ht="14.25" customHeight="1">
      <c r="C523" s="184"/>
    </row>
    <row r="524" ht="14.25" customHeight="1">
      <c r="C524" s="184"/>
    </row>
    <row r="525" ht="14.25" customHeight="1">
      <c r="C525" s="184"/>
    </row>
    <row r="526" ht="14.25" customHeight="1">
      <c r="C526" s="184"/>
    </row>
    <row r="527" ht="14.25" customHeight="1">
      <c r="C527" s="184"/>
    </row>
    <row r="528" ht="14.25" customHeight="1">
      <c r="C528" s="184"/>
    </row>
    <row r="529" ht="14.25" customHeight="1">
      <c r="C529" s="184"/>
    </row>
    <row r="530" ht="14.25" customHeight="1">
      <c r="C530" s="184"/>
    </row>
    <row r="531" ht="14.25" customHeight="1">
      <c r="C531" s="184"/>
    </row>
    <row r="532" ht="14.25" customHeight="1">
      <c r="C532" s="184"/>
    </row>
    <row r="533" ht="14.25" customHeight="1">
      <c r="C533" s="184"/>
    </row>
    <row r="534" ht="14.25" customHeight="1">
      <c r="C534" s="184"/>
    </row>
    <row r="535" ht="14.25" customHeight="1">
      <c r="C535" s="184"/>
    </row>
    <row r="536" ht="14.25" customHeight="1">
      <c r="C536" s="184"/>
    </row>
    <row r="537" ht="14.25" customHeight="1">
      <c r="C537" s="184"/>
    </row>
    <row r="538" ht="14.25" customHeight="1">
      <c r="C538" s="184"/>
    </row>
    <row r="539" ht="14.25" customHeight="1">
      <c r="C539" s="184"/>
    </row>
    <row r="540" ht="14.25" customHeight="1">
      <c r="C540" s="184"/>
    </row>
    <row r="541" ht="14.25" customHeight="1">
      <c r="C541" s="184"/>
    </row>
    <row r="542" ht="14.25" customHeight="1">
      <c r="C542" s="184"/>
    </row>
    <row r="543" ht="14.25" customHeight="1">
      <c r="C543" s="184"/>
    </row>
    <row r="544" ht="14.25" customHeight="1">
      <c r="C544" s="184"/>
    </row>
    <row r="545" ht="14.25" customHeight="1">
      <c r="C545" s="184"/>
    </row>
    <row r="546" ht="14.25" customHeight="1">
      <c r="C546" s="184"/>
    </row>
    <row r="547" ht="14.25" customHeight="1">
      <c r="C547" s="184"/>
    </row>
    <row r="548" ht="14.25" customHeight="1">
      <c r="C548" s="184"/>
    </row>
    <row r="549" ht="14.25" customHeight="1">
      <c r="C549" s="184"/>
    </row>
    <row r="550" ht="14.25" customHeight="1">
      <c r="C550" s="184"/>
    </row>
    <row r="551" ht="14.25" customHeight="1">
      <c r="C551" s="184"/>
    </row>
    <row r="552" ht="14.25" customHeight="1">
      <c r="C552" s="184"/>
    </row>
    <row r="553" ht="14.25" customHeight="1">
      <c r="C553" s="184"/>
    </row>
    <row r="554" ht="14.25" customHeight="1">
      <c r="C554" s="184"/>
    </row>
    <row r="555" ht="14.25" customHeight="1">
      <c r="C555" s="184"/>
    </row>
    <row r="556" ht="14.25" customHeight="1">
      <c r="C556" s="184"/>
    </row>
    <row r="557" ht="14.25" customHeight="1">
      <c r="C557" s="184"/>
    </row>
    <row r="558" ht="14.25" customHeight="1">
      <c r="C558" s="184"/>
    </row>
    <row r="559" ht="14.25" customHeight="1">
      <c r="C559" s="184"/>
    </row>
    <row r="560" ht="14.25" customHeight="1">
      <c r="C560" s="184"/>
    </row>
    <row r="561" ht="14.25" customHeight="1">
      <c r="C561" s="184"/>
    </row>
    <row r="562" ht="14.25" customHeight="1">
      <c r="C562" s="184"/>
    </row>
    <row r="563" ht="14.25" customHeight="1">
      <c r="C563" s="184"/>
    </row>
    <row r="564" ht="14.25" customHeight="1">
      <c r="C564" s="184"/>
    </row>
    <row r="565" ht="14.25" customHeight="1">
      <c r="C565" s="184"/>
    </row>
    <row r="566" ht="14.25" customHeight="1">
      <c r="C566" s="184"/>
    </row>
    <row r="567" ht="14.25" customHeight="1">
      <c r="C567" s="184"/>
    </row>
    <row r="568" ht="14.25" customHeight="1">
      <c r="C568" s="184"/>
    </row>
    <row r="569" ht="14.25" customHeight="1">
      <c r="C569" s="184"/>
    </row>
    <row r="570" ht="14.25" customHeight="1">
      <c r="C570" s="184"/>
    </row>
    <row r="571" ht="14.25" customHeight="1">
      <c r="C571" s="184"/>
    </row>
    <row r="572" ht="14.25" customHeight="1">
      <c r="C572" s="184"/>
    </row>
    <row r="573" ht="14.25" customHeight="1">
      <c r="C573" s="184"/>
    </row>
    <row r="574" ht="14.25" customHeight="1">
      <c r="C574" s="184"/>
    </row>
    <row r="575" ht="14.25" customHeight="1">
      <c r="C575" s="184"/>
    </row>
    <row r="576" ht="14.25" customHeight="1">
      <c r="C576" s="184"/>
    </row>
    <row r="577" ht="14.25" customHeight="1">
      <c r="C577" s="184"/>
    </row>
    <row r="578" ht="14.25" customHeight="1">
      <c r="C578" s="184"/>
    </row>
    <row r="579" ht="14.25" customHeight="1">
      <c r="C579" s="184"/>
    </row>
    <row r="580" ht="14.25" customHeight="1">
      <c r="C580" s="184"/>
    </row>
    <row r="581" ht="14.25" customHeight="1">
      <c r="C581" s="184"/>
    </row>
    <row r="582" ht="14.25" customHeight="1">
      <c r="C582" s="184"/>
    </row>
    <row r="583" ht="14.25" customHeight="1">
      <c r="C583" s="184"/>
    </row>
    <row r="584" ht="14.25" customHeight="1">
      <c r="C584" s="184"/>
    </row>
    <row r="585" ht="14.25" customHeight="1">
      <c r="C585" s="184"/>
    </row>
    <row r="586" ht="14.25" customHeight="1">
      <c r="C586" s="184"/>
    </row>
    <row r="587" ht="14.25" customHeight="1">
      <c r="C587" s="184"/>
    </row>
    <row r="588" ht="14.25" customHeight="1">
      <c r="C588" s="184"/>
    </row>
    <row r="589" ht="14.25" customHeight="1">
      <c r="C589" s="184"/>
    </row>
    <row r="590" ht="14.25" customHeight="1">
      <c r="C590" s="184"/>
    </row>
    <row r="591" ht="14.25" customHeight="1">
      <c r="C591" s="184"/>
    </row>
    <row r="592" ht="14.25" customHeight="1">
      <c r="C592" s="184"/>
    </row>
    <row r="593" ht="14.25" customHeight="1">
      <c r="C593" s="184"/>
    </row>
    <row r="594" ht="14.25" customHeight="1">
      <c r="C594" s="184"/>
    </row>
    <row r="595" ht="14.25" customHeight="1">
      <c r="C595" s="184"/>
    </row>
    <row r="596" ht="14.25" customHeight="1">
      <c r="C596" s="184"/>
    </row>
    <row r="597" ht="14.25" customHeight="1">
      <c r="C597" s="184"/>
    </row>
    <row r="598" ht="14.25" customHeight="1">
      <c r="C598" s="184"/>
    </row>
    <row r="599" ht="14.25" customHeight="1">
      <c r="C599" s="184"/>
    </row>
    <row r="600" ht="14.25" customHeight="1">
      <c r="C600" s="184"/>
    </row>
    <row r="601" ht="14.25" customHeight="1">
      <c r="C601" s="184"/>
    </row>
    <row r="602" ht="14.25" customHeight="1">
      <c r="C602" s="184"/>
    </row>
    <row r="603" ht="14.25" customHeight="1">
      <c r="C603" s="184"/>
    </row>
    <row r="604" ht="14.25" customHeight="1">
      <c r="C604" s="184"/>
    </row>
    <row r="605" ht="14.25" customHeight="1">
      <c r="C605" s="184"/>
    </row>
    <row r="606" ht="14.25" customHeight="1">
      <c r="C606" s="184"/>
    </row>
    <row r="607" ht="14.25" customHeight="1">
      <c r="C607" s="184"/>
    </row>
    <row r="608" ht="14.25" customHeight="1">
      <c r="C608" s="184"/>
    </row>
    <row r="609" ht="14.25" customHeight="1">
      <c r="C609" s="184"/>
    </row>
    <row r="610" ht="14.25" customHeight="1">
      <c r="C610" s="184"/>
    </row>
    <row r="611" ht="14.25" customHeight="1">
      <c r="C611" s="184"/>
    </row>
    <row r="612" ht="14.25" customHeight="1">
      <c r="C612" s="184"/>
    </row>
    <row r="613" ht="14.25" customHeight="1">
      <c r="C613" s="184"/>
    </row>
    <row r="614" ht="14.25" customHeight="1">
      <c r="C614" s="184"/>
    </row>
    <row r="615" ht="14.25" customHeight="1">
      <c r="C615" s="184"/>
    </row>
    <row r="616" ht="14.25" customHeight="1">
      <c r="C616" s="184"/>
    </row>
    <row r="617" ht="14.25" customHeight="1">
      <c r="C617" s="184"/>
    </row>
    <row r="618" ht="14.25" customHeight="1">
      <c r="C618" s="184"/>
    </row>
    <row r="619" ht="14.25" customHeight="1">
      <c r="C619" s="184"/>
    </row>
    <row r="620" ht="14.25" customHeight="1">
      <c r="C620" s="184"/>
    </row>
    <row r="621" ht="14.25" customHeight="1">
      <c r="C621" s="184"/>
    </row>
    <row r="622" ht="14.25" customHeight="1">
      <c r="C622" s="184"/>
    </row>
    <row r="623" ht="14.25" customHeight="1">
      <c r="C623" s="184"/>
    </row>
    <row r="624" ht="14.25" customHeight="1">
      <c r="C624" s="184"/>
    </row>
    <row r="625" ht="14.25" customHeight="1">
      <c r="C625" s="184"/>
    </row>
    <row r="626" ht="14.25" customHeight="1">
      <c r="C626" s="184"/>
    </row>
    <row r="627" ht="14.25" customHeight="1">
      <c r="C627" s="184"/>
    </row>
    <row r="628" ht="14.25" customHeight="1">
      <c r="C628" s="184"/>
    </row>
    <row r="629" ht="14.25" customHeight="1">
      <c r="C629" s="184"/>
    </row>
    <row r="630" ht="14.25" customHeight="1">
      <c r="C630" s="184"/>
    </row>
    <row r="631" ht="14.25" customHeight="1">
      <c r="C631" s="184"/>
    </row>
    <row r="632" ht="14.25" customHeight="1">
      <c r="C632" s="184"/>
    </row>
    <row r="633" ht="14.25" customHeight="1">
      <c r="C633" s="184"/>
    </row>
    <row r="634" ht="14.25" customHeight="1">
      <c r="C634" s="184"/>
    </row>
    <row r="635" ht="14.25" customHeight="1">
      <c r="C635" s="184"/>
    </row>
    <row r="636" ht="14.25" customHeight="1">
      <c r="C636" s="184"/>
    </row>
    <row r="637" ht="14.25" customHeight="1">
      <c r="C637" s="184"/>
    </row>
    <row r="638" ht="14.25" customHeight="1">
      <c r="C638" s="184"/>
    </row>
    <row r="639" ht="14.25" customHeight="1">
      <c r="C639" s="184"/>
    </row>
    <row r="640" ht="14.25" customHeight="1">
      <c r="C640" s="184"/>
    </row>
    <row r="641" ht="14.25" customHeight="1">
      <c r="C641" s="184"/>
    </row>
    <row r="642" ht="14.25" customHeight="1">
      <c r="C642" s="184"/>
    </row>
    <row r="643" ht="14.25" customHeight="1">
      <c r="C643" s="184"/>
    </row>
    <row r="644" ht="14.25" customHeight="1">
      <c r="C644" s="184"/>
    </row>
    <row r="645" ht="14.25" customHeight="1">
      <c r="C645" s="184"/>
    </row>
    <row r="646" ht="14.25" customHeight="1">
      <c r="C646" s="184"/>
    </row>
    <row r="647" ht="14.25" customHeight="1">
      <c r="C647" s="184"/>
    </row>
    <row r="648" ht="14.25" customHeight="1">
      <c r="C648" s="184"/>
    </row>
    <row r="649" ht="14.25" customHeight="1">
      <c r="C649" s="184"/>
    </row>
    <row r="650" ht="14.25" customHeight="1">
      <c r="C650" s="184"/>
    </row>
    <row r="651" ht="14.25" customHeight="1">
      <c r="C651" s="184"/>
    </row>
    <row r="652" ht="14.25" customHeight="1">
      <c r="C652" s="184"/>
    </row>
    <row r="653" ht="14.25" customHeight="1">
      <c r="C653" s="184"/>
    </row>
    <row r="654" ht="14.25" customHeight="1">
      <c r="C654" s="184"/>
    </row>
    <row r="655" ht="14.25" customHeight="1">
      <c r="C655" s="184"/>
    </row>
    <row r="656" ht="14.25" customHeight="1">
      <c r="C656" s="184"/>
    </row>
    <row r="657" ht="14.25" customHeight="1">
      <c r="C657" s="184"/>
    </row>
    <row r="658" ht="14.25" customHeight="1">
      <c r="C658" s="184"/>
    </row>
    <row r="659" ht="14.25" customHeight="1">
      <c r="C659" s="184"/>
    </row>
    <row r="660" ht="14.25" customHeight="1">
      <c r="C660" s="184"/>
    </row>
    <row r="661" ht="14.25" customHeight="1">
      <c r="C661" s="184"/>
    </row>
    <row r="662" ht="14.25" customHeight="1">
      <c r="C662" s="184"/>
    </row>
    <row r="663" ht="14.25" customHeight="1">
      <c r="C663" s="184"/>
    </row>
    <row r="664" ht="14.25" customHeight="1">
      <c r="C664" s="184"/>
    </row>
    <row r="665" ht="14.25" customHeight="1">
      <c r="C665" s="184"/>
    </row>
    <row r="666" ht="14.25" customHeight="1">
      <c r="C666" s="184"/>
    </row>
    <row r="667" ht="14.25" customHeight="1">
      <c r="C667" s="184"/>
    </row>
    <row r="668" ht="14.25" customHeight="1">
      <c r="C668" s="184"/>
    </row>
    <row r="669" ht="14.25" customHeight="1">
      <c r="C669" s="184"/>
    </row>
    <row r="670" ht="14.25" customHeight="1">
      <c r="C670" s="184"/>
    </row>
    <row r="671" ht="14.25" customHeight="1">
      <c r="C671" s="184"/>
    </row>
    <row r="672" ht="14.25" customHeight="1">
      <c r="C672" s="184"/>
    </row>
    <row r="673" ht="14.25" customHeight="1">
      <c r="C673" s="184"/>
    </row>
    <row r="674" ht="14.25" customHeight="1">
      <c r="C674" s="184"/>
    </row>
    <row r="675" ht="14.25" customHeight="1">
      <c r="C675" s="184"/>
    </row>
    <row r="676" ht="14.25" customHeight="1">
      <c r="C676" s="184"/>
    </row>
    <row r="677" ht="14.25" customHeight="1">
      <c r="C677" s="184"/>
    </row>
    <row r="678" ht="14.25" customHeight="1">
      <c r="C678" s="184"/>
    </row>
    <row r="679" ht="14.25" customHeight="1">
      <c r="C679" s="184"/>
    </row>
    <row r="680" ht="14.25" customHeight="1">
      <c r="C680" s="184"/>
    </row>
    <row r="681" ht="14.25" customHeight="1">
      <c r="C681" s="184"/>
    </row>
    <row r="682" ht="14.25" customHeight="1">
      <c r="C682" s="184"/>
    </row>
    <row r="683" ht="14.25" customHeight="1">
      <c r="C683" s="184"/>
    </row>
    <row r="684" ht="14.25" customHeight="1">
      <c r="C684" s="184"/>
    </row>
    <row r="685" ht="14.25" customHeight="1">
      <c r="C685" s="184"/>
    </row>
    <row r="686" ht="14.25" customHeight="1">
      <c r="C686" s="184"/>
    </row>
    <row r="687" ht="14.25" customHeight="1">
      <c r="C687" s="184"/>
    </row>
    <row r="688" ht="14.25" customHeight="1">
      <c r="C688" s="184"/>
    </row>
    <row r="689" ht="14.25" customHeight="1">
      <c r="C689" s="184"/>
    </row>
    <row r="690" ht="14.25" customHeight="1">
      <c r="C690" s="184"/>
    </row>
    <row r="691" ht="14.25" customHeight="1">
      <c r="C691" s="184"/>
    </row>
    <row r="692" ht="14.25" customHeight="1">
      <c r="C692" s="184"/>
    </row>
    <row r="693" ht="14.25" customHeight="1">
      <c r="C693" s="184"/>
    </row>
    <row r="694" ht="14.25" customHeight="1">
      <c r="C694" s="184"/>
    </row>
    <row r="695" ht="14.25" customHeight="1">
      <c r="C695" s="184"/>
    </row>
    <row r="696" ht="14.25" customHeight="1">
      <c r="C696" s="184"/>
    </row>
    <row r="697" ht="14.25" customHeight="1">
      <c r="C697" s="184"/>
    </row>
    <row r="698" ht="14.25" customHeight="1">
      <c r="C698" s="184"/>
    </row>
    <row r="699" ht="14.25" customHeight="1">
      <c r="C699" s="184"/>
    </row>
    <row r="700" ht="14.25" customHeight="1">
      <c r="C700" s="184"/>
    </row>
    <row r="701" ht="14.25" customHeight="1">
      <c r="C701" s="184"/>
    </row>
    <row r="702" ht="14.25" customHeight="1">
      <c r="C702" s="184"/>
    </row>
    <row r="703" ht="14.25" customHeight="1">
      <c r="C703" s="184"/>
    </row>
    <row r="704" ht="14.25" customHeight="1">
      <c r="C704" s="184"/>
    </row>
    <row r="705" ht="14.25" customHeight="1">
      <c r="C705" s="184"/>
    </row>
    <row r="706" ht="14.25" customHeight="1">
      <c r="C706" s="184"/>
    </row>
    <row r="707" ht="14.25" customHeight="1">
      <c r="C707" s="184"/>
    </row>
    <row r="708" ht="14.25" customHeight="1">
      <c r="C708" s="184"/>
    </row>
    <row r="709" ht="14.25" customHeight="1">
      <c r="C709" s="184"/>
    </row>
    <row r="710" ht="14.25" customHeight="1">
      <c r="C710" s="184"/>
    </row>
    <row r="711" ht="14.25" customHeight="1">
      <c r="C711" s="184"/>
    </row>
    <row r="712" ht="14.25" customHeight="1">
      <c r="C712" s="184"/>
    </row>
    <row r="713" ht="14.25" customHeight="1">
      <c r="C713" s="184"/>
    </row>
    <row r="714" ht="14.25" customHeight="1">
      <c r="C714" s="184"/>
    </row>
    <row r="715" ht="14.25" customHeight="1">
      <c r="C715" s="184"/>
    </row>
    <row r="716" ht="14.25" customHeight="1">
      <c r="C716" s="184"/>
    </row>
    <row r="717" ht="14.25" customHeight="1">
      <c r="C717" s="184"/>
    </row>
    <row r="718" ht="14.25" customHeight="1">
      <c r="C718" s="184"/>
    </row>
    <row r="719" ht="14.25" customHeight="1">
      <c r="C719" s="184"/>
    </row>
    <row r="720" ht="14.25" customHeight="1">
      <c r="C720" s="184"/>
    </row>
    <row r="721" ht="14.25" customHeight="1">
      <c r="C721" s="184"/>
    </row>
    <row r="722" ht="14.25" customHeight="1">
      <c r="C722" s="184"/>
    </row>
    <row r="723" ht="14.25" customHeight="1">
      <c r="C723" s="184"/>
    </row>
    <row r="724" ht="14.25" customHeight="1">
      <c r="C724" s="184"/>
    </row>
    <row r="725" ht="14.25" customHeight="1">
      <c r="C725" s="184"/>
    </row>
    <row r="726" ht="14.25" customHeight="1">
      <c r="C726" s="184"/>
    </row>
    <row r="727" ht="14.25" customHeight="1">
      <c r="C727" s="184"/>
    </row>
    <row r="728" ht="14.25" customHeight="1">
      <c r="C728" s="184"/>
    </row>
    <row r="729" ht="14.25" customHeight="1">
      <c r="C729" s="184"/>
    </row>
    <row r="730" ht="14.25" customHeight="1">
      <c r="C730" s="184"/>
    </row>
    <row r="731" ht="14.25" customHeight="1">
      <c r="C731" s="184"/>
    </row>
    <row r="732" ht="14.25" customHeight="1">
      <c r="C732" s="184"/>
    </row>
    <row r="733" ht="14.25" customHeight="1">
      <c r="C733" s="184"/>
    </row>
    <row r="734" ht="14.25" customHeight="1">
      <c r="C734" s="184"/>
    </row>
    <row r="735" ht="14.25" customHeight="1">
      <c r="C735" s="184"/>
    </row>
    <row r="736" ht="14.25" customHeight="1">
      <c r="C736" s="184"/>
    </row>
    <row r="737" ht="14.25" customHeight="1">
      <c r="C737" s="184"/>
    </row>
    <row r="738" ht="14.25" customHeight="1">
      <c r="C738" s="184"/>
    </row>
    <row r="739" ht="14.25" customHeight="1">
      <c r="C739" s="184"/>
    </row>
    <row r="740" ht="14.25" customHeight="1">
      <c r="C740" s="184"/>
    </row>
    <row r="741" ht="14.25" customHeight="1">
      <c r="C741" s="184"/>
    </row>
    <row r="742" ht="14.25" customHeight="1">
      <c r="C742" s="184"/>
    </row>
    <row r="743" ht="14.25" customHeight="1">
      <c r="C743" s="184"/>
    </row>
    <row r="744" ht="14.25" customHeight="1">
      <c r="C744" s="184"/>
    </row>
    <row r="745" ht="14.25" customHeight="1">
      <c r="C745" s="184"/>
    </row>
    <row r="746" ht="14.25" customHeight="1">
      <c r="C746" s="184"/>
    </row>
    <row r="747" ht="14.25" customHeight="1">
      <c r="C747" s="184"/>
    </row>
    <row r="748" ht="14.25" customHeight="1">
      <c r="C748" s="184"/>
    </row>
    <row r="749" ht="14.25" customHeight="1">
      <c r="C749" s="184"/>
    </row>
    <row r="750" ht="14.25" customHeight="1">
      <c r="C750" s="184"/>
    </row>
    <row r="751" ht="14.25" customHeight="1">
      <c r="C751" s="184"/>
    </row>
    <row r="752" ht="14.25" customHeight="1">
      <c r="C752" s="184"/>
    </row>
    <row r="753" ht="14.25" customHeight="1">
      <c r="C753" s="184"/>
    </row>
    <row r="754" ht="14.25" customHeight="1">
      <c r="C754" s="184"/>
    </row>
    <row r="755" ht="14.25" customHeight="1">
      <c r="C755" s="184"/>
    </row>
    <row r="756" ht="14.25" customHeight="1">
      <c r="C756" s="184"/>
    </row>
    <row r="757" ht="14.25" customHeight="1">
      <c r="C757" s="184"/>
    </row>
    <row r="758" ht="14.25" customHeight="1">
      <c r="C758" s="184"/>
    </row>
    <row r="759" ht="14.25" customHeight="1">
      <c r="C759" s="184"/>
    </row>
    <row r="760" ht="14.25" customHeight="1">
      <c r="C760" s="184"/>
    </row>
    <row r="761" ht="14.25" customHeight="1">
      <c r="C761" s="184"/>
    </row>
    <row r="762" ht="14.25" customHeight="1">
      <c r="C762" s="184"/>
    </row>
    <row r="763" ht="14.25" customHeight="1">
      <c r="C763" s="184"/>
    </row>
    <row r="764" ht="14.25" customHeight="1">
      <c r="C764" s="184"/>
    </row>
    <row r="765" ht="14.25" customHeight="1">
      <c r="C765" s="184"/>
    </row>
    <row r="766" ht="14.25" customHeight="1">
      <c r="C766" s="184"/>
    </row>
    <row r="767" ht="14.25" customHeight="1">
      <c r="C767" s="184"/>
    </row>
    <row r="768" ht="14.25" customHeight="1">
      <c r="C768" s="184"/>
    </row>
    <row r="769" ht="14.25" customHeight="1">
      <c r="C769" s="184"/>
    </row>
    <row r="770" ht="14.25" customHeight="1">
      <c r="C770" s="184"/>
    </row>
    <row r="771" ht="14.25" customHeight="1">
      <c r="C771" s="184"/>
    </row>
    <row r="772" ht="14.25" customHeight="1">
      <c r="C772" s="184"/>
    </row>
    <row r="773" ht="14.25" customHeight="1">
      <c r="C773" s="184"/>
    </row>
    <row r="774" ht="14.25" customHeight="1">
      <c r="C774" s="184"/>
    </row>
    <row r="775" ht="14.25" customHeight="1">
      <c r="C775" s="184"/>
    </row>
    <row r="776" ht="14.25" customHeight="1">
      <c r="C776" s="184"/>
    </row>
    <row r="777" ht="14.25" customHeight="1">
      <c r="C777" s="184"/>
    </row>
    <row r="778" ht="14.25" customHeight="1">
      <c r="C778" s="184"/>
    </row>
    <row r="779" ht="14.25" customHeight="1">
      <c r="C779" s="184"/>
    </row>
    <row r="780" ht="14.25" customHeight="1">
      <c r="C780" s="184"/>
    </row>
    <row r="781" ht="14.25" customHeight="1">
      <c r="C781" s="184"/>
    </row>
    <row r="782" ht="14.25" customHeight="1">
      <c r="C782" s="184"/>
    </row>
    <row r="783" ht="14.25" customHeight="1">
      <c r="C783" s="184"/>
    </row>
    <row r="784" ht="14.25" customHeight="1">
      <c r="C784" s="184"/>
    </row>
    <row r="785" ht="14.25" customHeight="1">
      <c r="C785" s="184"/>
    </row>
    <row r="786" ht="14.25" customHeight="1">
      <c r="C786" s="184"/>
    </row>
    <row r="787" ht="14.25" customHeight="1">
      <c r="C787" s="184"/>
    </row>
    <row r="788" ht="14.25" customHeight="1">
      <c r="C788" s="184"/>
    </row>
    <row r="789" ht="14.25" customHeight="1">
      <c r="C789" s="184"/>
    </row>
    <row r="790" ht="14.25" customHeight="1">
      <c r="C790" s="184"/>
    </row>
    <row r="791" ht="14.25" customHeight="1">
      <c r="C791" s="184"/>
    </row>
    <row r="792" ht="14.25" customHeight="1">
      <c r="C792" s="184"/>
    </row>
    <row r="793" ht="14.25" customHeight="1">
      <c r="C793" s="184"/>
    </row>
    <row r="794" ht="14.25" customHeight="1">
      <c r="C794" s="184"/>
    </row>
    <row r="795" ht="14.25" customHeight="1">
      <c r="C795" s="184"/>
    </row>
    <row r="796" ht="14.25" customHeight="1">
      <c r="C796" s="184"/>
    </row>
    <row r="797" ht="14.25" customHeight="1">
      <c r="C797" s="184"/>
    </row>
    <row r="798" ht="14.25" customHeight="1">
      <c r="C798" s="184"/>
    </row>
    <row r="799" ht="14.25" customHeight="1">
      <c r="C799" s="184"/>
    </row>
    <row r="800" ht="14.25" customHeight="1">
      <c r="C800" s="184"/>
    </row>
    <row r="801" ht="14.25" customHeight="1">
      <c r="C801" s="184"/>
    </row>
    <row r="802" ht="14.25" customHeight="1">
      <c r="C802" s="184"/>
    </row>
    <row r="803" ht="14.25" customHeight="1">
      <c r="C803" s="184"/>
    </row>
    <row r="804" ht="14.25" customHeight="1">
      <c r="C804" s="184"/>
    </row>
    <row r="805" ht="14.25" customHeight="1">
      <c r="C805" s="184"/>
    </row>
    <row r="806" ht="14.25" customHeight="1">
      <c r="C806" s="184"/>
    </row>
    <row r="807" ht="14.25" customHeight="1">
      <c r="C807" s="184"/>
    </row>
    <row r="808" ht="14.25" customHeight="1">
      <c r="C808" s="184"/>
    </row>
    <row r="809" ht="14.25" customHeight="1">
      <c r="C809" s="184"/>
    </row>
    <row r="810" ht="14.25" customHeight="1">
      <c r="C810" s="184"/>
    </row>
    <row r="811" ht="14.25" customHeight="1">
      <c r="C811" s="184"/>
    </row>
    <row r="812" ht="14.25" customHeight="1">
      <c r="C812" s="184"/>
    </row>
    <row r="813" ht="14.25" customHeight="1">
      <c r="C813" s="184"/>
    </row>
    <row r="814" ht="14.25" customHeight="1">
      <c r="C814" s="184"/>
    </row>
    <row r="815" ht="14.25" customHeight="1">
      <c r="C815" s="184"/>
    </row>
    <row r="816" ht="14.25" customHeight="1">
      <c r="C816" s="184"/>
    </row>
    <row r="817" ht="14.25" customHeight="1">
      <c r="C817" s="184"/>
    </row>
    <row r="818" ht="14.25" customHeight="1">
      <c r="C818" s="184"/>
    </row>
    <row r="819" ht="14.25" customHeight="1">
      <c r="C819" s="184"/>
    </row>
    <row r="820" ht="14.25" customHeight="1">
      <c r="C820" s="184"/>
    </row>
    <row r="821" ht="14.25" customHeight="1">
      <c r="C821" s="184"/>
    </row>
    <row r="822" ht="14.25" customHeight="1">
      <c r="C822" s="184"/>
    </row>
    <row r="823" ht="14.25" customHeight="1">
      <c r="C823" s="184"/>
    </row>
    <row r="824" ht="14.25" customHeight="1">
      <c r="C824" s="184"/>
    </row>
    <row r="825" ht="14.25" customHeight="1">
      <c r="C825" s="184"/>
    </row>
    <row r="826" ht="14.25" customHeight="1">
      <c r="C826" s="184"/>
    </row>
    <row r="827" ht="14.25" customHeight="1">
      <c r="C827" s="184"/>
    </row>
    <row r="828" ht="14.25" customHeight="1">
      <c r="C828" s="184"/>
    </row>
    <row r="829" ht="14.25" customHeight="1">
      <c r="C829" s="184"/>
    </row>
    <row r="830" ht="14.25" customHeight="1">
      <c r="C830" s="184"/>
    </row>
    <row r="831" ht="14.25" customHeight="1">
      <c r="C831" s="184"/>
    </row>
    <row r="832" ht="14.25" customHeight="1">
      <c r="C832" s="184"/>
    </row>
    <row r="833" ht="14.25" customHeight="1">
      <c r="C833" s="184"/>
    </row>
    <row r="834" ht="14.25" customHeight="1">
      <c r="C834" s="184"/>
    </row>
    <row r="835" ht="14.25" customHeight="1">
      <c r="C835" s="184"/>
    </row>
    <row r="836" ht="14.25" customHeight="1">
      <c r="C836" s="184"/>
    </row>
    <row r="837" ht="14.25" customHeight="1">
      <c r="C837" s="184"/>
    </row>
    <row r="838" ht="14.25" customHeight="1">
      <c r="C838" s="184"/>
    </row>
    <row r="839" ht="14.25" customHeight="1">
      <c r="C839" s="184"/>
    </row>
    <row r="840" ht="14.25" customHeight="1">
      <c r="C840" s="184"/>
    </row>
    <row r="841" ht="14.25" customHeight="1">
      <c r="C841" s="184"/>
    </row>
    <row r="842" ht="14.25" customHeight="1">
      <c r="C842" s="184"/>
    </row>
    <row r="843" ht="14.25" customHeight="1">
      <c r="C843" s="184"/>
    </row>
    <row r="844" ht="14.25" customHeight="1">
      <c r="C844" s="184"/>
    </row>
    <row r="845" ht="14.25" customHeight="1">
      <c r="C845" s="184"/>
    </row>
    <row r="846" ht="14.25" customHeight="1">
      <c r="C846" s="184"/>
    </row>
    <row r="847" ht="14.25" customHeight="1">
      <c r="C847" s="184"/>
    </row>
    <row r="848" ht="14.25" customHeight="1">
      <c r="C848" s="184"/>
    </row>
    <row r="849" ht="14.25" customHeight="1">
      <c r="C849" s="184"/>
    </row>
    <row r="850" ht="14.25" customHeight="1">
      <c r="C850" s="184"/>
    </row>
    <row r="851" ht="14.25" customHeight="1">
      <c r="C851" s="184"/>
    </row>
    <row r="852" ht="14.25" customHeight="1">
      <c r="C852" s="184"/>
    </row>
    <row r="853" ht="14.25" customHeight="1">
      <c r="C853" s="184"/>
    </row>
    <row r="854" ht="14.25" customHeight="1">
      <c r="C854" s="184"/>
    </row>
    <row r="855" ht="14.25" customHeight="1">
      <c r="C855" s="184"/>
    </row>
    <row r="856" ht="14.25" customHeight="1">
      <c r="C856" s="184"/>
    </row>
    <row r="857" ht="14.25" customHeight="1">
      <c r="C857" s="184"/>
    </row>
    <row r="858" ht="14.25" customHeight="1">
      <c r="C858" s="184"/>
    </row>
    <row r="859" ht="14.25" customHeight="1">
      <c r="C859" s="184"/>
    </row>
    <row r="860" ht="14.25" customHeight="1">
      <c r="C860" s="184"/>
    </row>
    <row r="861" ht="14.25" customHeight="1">
      <c r="C861" s="184"/>
    </row>
    <row r="862" ht="14.25" customHeight="1">
      <c r="C862" s="184"/>
    </row>
    <row r="863" ht="14.25" customHeight="1">
      <c r="C863" s="184"/>
    </row>
    <row r="864" ht="14.25" customHeight="1">
      <c r="C864" s="184"/>
    </row>
    <row r="865" ht="14.25" customHeight="1">
      <c r="C865" s="184"/>
    </row>
    <row r="866" ht="14.25" customHeight="1">
      <c r="C866" s="184"/>
    </row>
    <row r="867" ht="14.25" customHeight="1">
      <c r="C867" s="184"/>
    </row>
    <row r="868" ht="14.25" customHeight="1">
      <c r="C868" s="184"/>
    </row>
    <row r="869" ht="14.25" customHeight="1">
      <c r="C869" s="184"/>
    </row>
    <row r="870" ht="14.25" customHeight="1">
      <c r="C870" s="184"/>
    </row>
    <row r="871" ht="14.25" customHeight="1">
      <c r="C871" s="184"/>
    </row>
    <row r="872" ht="14.25" customHeight="1">
      <c r="C872" s="184"/>
    </row>
    <row r="873" ht="14.25" customHeight="1">
      <c r="C873" s="184"/>
    </row>
    <row r="874" ht="14.25" customHeight="1">
      <c r="C874" s="184"/>
    </row>
    <row r="875" ht="14.25" customHeight="1">
      <c r="C875" s="184"/>
    </row>
    <row r="876" ht="14.25" customHeight="1">
      <c r="C876" s="184"/>
    </row>
    <row r="877" ht="14.25" customHeight="1">
      <c r="C877" s="184"/>
    </row>
    <row r="878" ht="14.25" customHeight="1">
      <c r="C878" s="184"/>
    </row>
    <row r="879" ht="14.25" customHeight="1">
      <c r="C879" s="184"/>
    </row>
    <row r="880" ht="14.25" customHeight="1">
      <c r="C880" s="184"/>
    </row>
    <row r="881" ht="14.25" customHeight="1">
      <c r="C881" s="184"/>
    </row>
    <row r="882" ht="14.25" customHeight="1">
      <c r="C882" s="184"/>
    </row>
    <row r="883" ht="14.25" customHeight="1">
      <c r="C883" s="184"/>
    </row>
    <row r="884" ht="14.25" customHeight="1">
      <c r="C884" s="184"/>
    </row>
    <row r="885" ht="14.25" customHeight="1">
      <c r="C885" s="184"/>
    </row>
    <row r="886" ht="14.25" customHeight="1">
      <c r="C886" s="184"/>
    </row>
    <row r="887" ht="14.25" customHeight="1">
      <c r="C887" s="184"/>
    </row>
    <row r="888" ht="14.25" customHeight="1">
      <c r="C888" s="184"/>
    </row>
    <row r="889" ht="14.25" customHeight="1">
      <c r="C889" s="184"/>
    </row>
    <row r="890" ht="14.25" customHeight="1">
      <c r="C890" s="184"/>
    </row>
    <row r="891" ht="14.25" customHeight="1">
      <c r="C891" s="184"/>
    </row>
    <row r="892" ht="14.25" customHeight="1">
      <c r="C892" s="184"/>
    </row>
    <row r="893" ht="14.25" customHeight="1">
      <c r="C893" s="184"/>
    </row>
    <row r="894" ht="14.25" customHeight="1">
      <c r="C894" s="184"/>
    </row>
    <row r="895" ht="14.25" customHeight="1">
      <c r="C895" s="184"/>
    </row>
    <row r="896" ht="14.25" customHeight="1">
      <c r="C896" s="184"/>
    </row>
    <row r="897" ht="14.25" customHeight="1">
      <c r="C897" s="184"/>
    </row>
    <row r="898" ht="14.25" customHeight="1">
      <c r="C898" s="184"/>
    </row>
    <row r="899" ht="14.25" customHeight="1">
      <c r="C899" s="184"/>
    </row>
    <row r="900" ht="14.25" customHeight="1">
      <c r="C900" s="184"/>
    </row>
    <row r="901" ht="14.25" customHeight="1">
      <c r="C901" s="184"/>
    </row>
    <row r="902" ht="14.25" customHeight="1">
      <c r="C902" s="184"/>
    </row>
    <row r="903" ht="14.25" customHeight="1">
      <c r="C903" s="184"/>
    </row>
    <row r="904" ht="14.25" customHeight="1">
      <c r="C904" s="184"/>
    </row>
    <row r="905" ht="14.25" customHeight="1">
      <c r="C905" s="184"/>
    </row>
    <row r="906" ht="14.25" customHeight="1">
      <c r="C906" s="184"/>
    </row>
    <row r="907" ht="14.25" customHeight="1">
      <c r="C907" s="184"/>
    </row>
    <row r="908" ht="14.25" customHeight="1">
      <c r="C908" s="184"/>
    </row>
    <row r="909" ht="14.25" customHeight="1">
      <c r="C909" s="184"/>
    </row>
    <row r="910" ht="14.25" customHeight="1">
      <c r="C910" s="184"/>
    </row>
    <row r="911" ht="14.25" customHeight="1">
      <c r="C911" s="184"/>
    </row>
    <row r="912" ht="14.25" customHeight="1">
      <c r="C912" s="184"/>
    </row>
    <row r="913" ht="14.25" customHeight="1">
      <c r="C913" s="184"/>
    </row>
    <row r="914" ht="14.25" customHeight="1">
      <c r="C914" s="184"/>
    </row>
    <row r="915" ht="14.25" customHeight="1">
      <c r="C915" s="184"/>
    </row>
    <row r="916" ht="14.25" customHeight="1">
      <c r="C916" s="184"/>
    </row>
    <row r="917" ht="14.25" customHeight="1">
      <c r="C917" s="184"/>
    </row>
    <row r="918" ht="14.25" customHeight="1">
      <c r="C918" s="184"/>
    </row>
    <row r="919" ht="14.25" customHeight="1">
      <c r="C919" s="184"/>
    </row>
    <row r="920" ht="14.25" customHeight="1">
      <c r="C920" s="184"/>
    </row>
    <row r="921" ht="14.25" customHeight="1">
      <c r="C921" s="184"/>
    </row>
    <row r="922" ht="14.25" customHeight="1">
      <c r="C922" s="184"/>
    </row>
    <row r="923" ht="14.25" customHeight="1">
      <c r="C923" s="184"/>
    </row>
    <row r="924" ht="14.25" customHeight="1">
      <c r="C924" s="184"/>
    </row>
    <row r="925" ht="14.25" customHeight="1">
      <c r="C925" s="184"/>
    </row>
    <row r="926" ht="14.25" customHeight="1">
      <c r="C926" s="184"/>
    </row>
    <row r="927" ht="14.25" customHeight="1">
      <c r="C927" s="184"/>
    </row>
    <row r="928" ht="14.25" customHeight="1">
      <c r="C928" s="184"/>
    </row>
    <row r="929" ht="14.25" customHeight="1">
      <c r="C929" s="184"/>
    </row>
    <row r="930" ht="14.25" customHeight="1">
      <c r="C930" s="184"/>
    </row>
    <row r="931" ht="14.25" customHeight="1">
      <c r="C931" s="184"/>
    </row>
    <row r="932" ht="14.25" customHeight="1">
      <c r="C932" s="184"/>
    </row>
    <row r="933" ht="14.25" customHeight="1">
      <c r="C933" s="184"/>
    </row>
    <row r="934" ht="14.25" customHeight="1">
      <c r="C934" s="184"/>
    </row>
    <row r="935" ht="14.25" customHeight="1">
      <c r="C935" s="184"/>
    </row>
    <row r="936" ht="14.25" customHeight="1">
      <c r="C936" s="184"/>
    </row>
    <row r="937" ht="14.25" customHeight="1">
      <c r="C937" s="184"/>
    </row>
    <row r="938" ht="14.25" customHeight="1">
      <c r="C938" s="184"/>
    </row>
    <row r="939" ht="14.25" customHeight="1">
      <c r="C939" s="184"/>
    </row>
    <row r="940" ht="14.25" customHeight="1">
      <c r="C940" s="184"/>
    </row>
    <row r="941" ht="14.25" customHeight="1">
      <c r="C941" s="184"/>
    </row>
    <row r="942" ht="14.25" customHeight="1">
      <c r="C942" s="184"/>
    </row>
    <row r="943" ht="14.25" customHeight="1">
      <c r="C943" s="184"/>
    </row>
    <row r="944" ht="14.25" customHeight="1">
      <c r="C944" s="184"/>
    </row>
    <row r="945" ht="14.25" customHeight="1">
      <c r="C945" s="184"/>
    </row>
    <row r="946" ht="14.25" customHeight="1">
      <c r="C946" s="184"/>
    </row>
    <row r="947" ht="14.25" customHeight="1">
      <c r="C947" s="184"/>
    </row>
    <row r="948" ht="14.25" customHeight="1">
      <c r="C948" s="184"/>
    </row>
    <row r="949" ht="14.25" customHeight="1">
      <c r="C949" s="184"/>
    </row>
    <row r="950" ht="14.25" customHeight="1">
      <c r="C950" s="184"/>
    </row>
    <row r="951" ht="14.25" customHeight="1">
      <c r="C951" s="184"/>
    </row>
    <row r="952" ht="14.25" customHeight="1">
      <c r="C952" s="184"/>
    </row>
    <row r="953" ht="14.25" customHeight="1">
      <c r="C953" s="184"/>
    </row>
    <row r="954" ht="14.25" customHeight="1">
      <c r="C954" s="184"/>
    </row>
    <row r="955" ht="14.25" customHeight="1">
      <c r="C955" s="184"/>
    </row>
    <row r="956" ht="14.25" customHeight="1">
      <c r="C956" s="184"/>
    </row>
    <row r="957" ht="14.25" customHeight="1">
      <c r="C957" s="184"/>
    </row>
    <row r="958" ht="14.25" customHeight="1">
      <c r="C958" s="184"/>
    </row>
    <row r="959" ht="14.25" customHeight="1">
      <c r="C959" s="184"/>
    </row>
    <row r="960" ht="14.25" customHeight="1">
      <c r="C960" s="184"/>
    </row>
    <row r="961" ht="14.25" customHeight="1">
      <c r="C961" s="184"/>
    </row>
    <row r="962" ht="14.25" customHeight="1">
      <c r="C962" s="184"/>
    </row>
    <row r="963" ht="14.25" customHeight="1">
      <c r="C963" s="184"/>
    </row>
    <row r="964" ht="14.25" customHeight="1">
      <c r="C964" s="184"/>
    </row>
    <row r="965" ht="14.25" customHeight="1">
      <c r="C965" s="184"/>
    </row>
    <row r="966" ht="14.25" customHeight="1">
      <c r="C966" s="184"/>
    </row>
    <row r="967" ht="14.25" customHeight="1">
      <c r="C967" s="184"/>
    </row>
    <row r="968" ht="14.25" customHeight="1">
      <c r="C968" s="184"/>
    </row>
    <row r="969" ht="14.25" customHeight="1">
      <c r="C969" s="184"/>
    </row>
    <row r="970" ht="14.25" customHeight="1">
      <c r="C970" s="184"/>
    </row>
    <row r="971" ht="14.25" customHeight="1">
      <c r="C971" s="184"/>
    </row>
    <row r="972" ht="14.25" customHeight="1">
      <c r="C972" s="184"/>
    </row>
    <row r="973" ht="14.25" customHeight="1">
      <c r="C973" s="184"/>
    </row>
    <row r="974" ht="14.25" customHeight="1">
      <c r="C974" s="184"/>
    </row>
    <row r="975" ht="14.25" customHeight="1">
      <c r="C975" s="184"/>
    </row>
    <row r="976" ht="14.25" customHeight="1">
      <c r="C976" s="184"/>
    </row>
    <row r="977" ht="14.25" customHeight="1">
      <c r="C977" s="184"/>
    </row>
    <row r="978" ht="14.25" customHeight="1">
      <c r="C978" s="184"/>
    </row>
    <row r="979" ht="14.25" customHeight="1">
      <c r="C979" s="184"/>
    </row>
    <row r="980" ht="14.25" customHeight="1">
      <c r="C980" s="184"/>
    </row>
    <row r="981" ht="14.25" customHeight="1">
      <c r="C981" s="184"/>
    </row>
    <row r="982" ht="14.25" customHeight="1">
      <c r="C982" s="184"/>
    </row>
    <row r="983" ht="14.25" customHeight="1">
      <c r="C983" s="184"/>
    </row>
    <row r="984" ht="14.25" customHeight="1">
      <c r="C984" s="184"/>
    </row>
    <row r="985" ht="14.25" customHeight="1">
      <c r="C985" s="184"/>
    </row>
    <row r="986" ht="14.25" customHeight="1">
      <c r="C986" s="184"/>
    </row>
    <row r="987" ht="14.25" customHeight="1">
      <c r="C987" s="184"/>
    </row>
    <row r="988" ht="14.25" customHeight="1">
      <c r="C988" s="184"/>
    </row>
    <row r="989" ht="14.25" customHeight="1">
      <c r="C989" s="184"/>
    </row>
    <row r="990" ht="14.25" customHeight="1">
      <c r="C990" s="184"/>
    </row>
    <row r="991" ht="14.25" customHeight="1">
      <c r="C991" s="184"/>
    </row>
    <row r="992" ht="14.25" customHeight="1">
      <c r="C992" s="184"/>
    </row>
    <row r="993" ht="14.25" customHeight="1">
      <c r="C993" s="184"/>
    </row>
    <row r="994" ht="14.25" customHeight="1">
      <c r="C994" s="184"/>
    </row>
    <row r="995" ht="14.25" customHeight="1">
      <c r="C995" s="184"/>
    </row>
    <row r="996" ht="14.25" customHeight="1">
      <c r="C996" s="184"/>
    </row>
    <row r="997" ht="14.25" customHeight="1">
      <c r="C997" s="184"/>
    </row>
    <row r="998" ht="14.25" customHeight="1">
      <c r="C998" s="184"/>
    </row>
    <row r="999" ht="14.25" customHeight="1">
      <c r="C999" s="184"/>
    </row>
    <row r="1000" ht="14.25" customHeight="1">
      <c r="C1000" s="184"/>
    </row>
    <row r="1001" ht="14.25" customHeight="1">
      <c r="C1001" s="184"/>
    </row>
    <row r="1002" ht="14.25" customHeight="1">
      <c r="C1002" s="184"/>
    </row>
    <row r="1003" ht="14.25" customHeight="1">
      <c r="C1003" s="184"/>
    </row>
    <row r="1004" ht="14.25" customHeight="1">
      <c r="C1004" s="184"/>
    </row>
  </sheetData>
  <hyperlinks>
    <hyperlink r:id="rId1" ref="N4"/>
    <hyperlink r:id="rId2" ref="N8"/>
    <hyperlink r:id="rId3" ref="N9"/>
    <hyperlink r:id="rId4" ref="N10"/>
    <hyperlink r:id="rId5" ref="N11"/>
    <hyperlink r:id="rId6" ref="N12"/>
    <hyperlink r:id="rId7" ref="N13"/>
    <hyperlink r:id="rId8" ref="N14"/>
    <hyperlink r:id="rId9" ref="N15"/>
    <hyperlink r:id="rId10" ref="N16"/>
    <hyperlink r:id="rId11" ref="N18"/>
    <hyperlink r:id="rId12" ref="N19"/>
    <hyperlink r:id="rId13" ref="N20"/>
    <hyperlink r:id="rId14" ref="N21"/>
    <hyperlink r:id="rId15" ref="N22"/>
    <hyperlink r:id="rId16" ref="N23"/>
    <hyperlink r:id="rId17" ref="N24"/>
    <hyperlink r:id="rId18" ref="N25"/>
    <hyperlink r:id="rId19" ref="N26"/>
    <hyperlink r:id="rId20" ref="N27"/>
    <hyperlink r:id="rId21" ref="N28"/>
    <hyperlink r:id="rId22" ref="N33"/>
    <hyperlink r:id="rId23" ref="N34"/>
    <hyperlink r:id="rId24" ref="N36"/>
    <hyperlink r:id="rId25" ref="N37"/>
    <hyperlink r:id="rId26" ref="N40"/>
  </hyperlinks>
  <printOptions/>
  <pageMargins bottom="0.75" footer="0.0" header="0.0" left="0.7" right="0.7" top="0.75"/>
  <pageSetup orientation="landscape"/>
  <drawing r:id="rId27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57"/>
    <col customWidth="1" min="2" max="2" width="24.43"/>
    <col customWidth="1" min="3" max="3" width="31.43"/>
    <col customWidth="1" min="4" max="4" width="28.14"/>
    <col customWidth="1" min="5" max="5" width="16.29"/>
    <col customWidth="1" min="6" max="6" width="27.86"/>
    <col customWidth="1" min="7" max="34" width="10.86"/>
  </cols>
  <sheetData>
    <row r="1" ht="35.25" customHeight="1">
      <c r="A1" s="71" t="s">
        <v>16</v>
      </c>
      <c r="B1" s="72"/>
      <c r="C1" s="7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ht="67.5" customHeight="1">
      <c r="A2" s="73" t="s">
        <v>17</v>
      </c>
      <c r="B2" s="73" t="s">
        <v>18</v>
      </c>
      <c r="C2" s="74" t="s">
        <v>19</v>
      </c>
      <c r="D2" s="73" t="s">
        <v>20</v>
      </c>
      <c r="E2" s="73" t="s">
        <v>21</v>
      </c>
      <c r="F2" s="74" t="s">
        <v>22</v>
      </c>
      <c r="G2" s="74" t="s">
        <v>23</v>
      </c>
      <c r="H2" s="75">
        <v>44378.0</v>
      </c>
      <c r="I2" s="75">
        <v>44531.0</v>
      </c>
      <c r="J2" s="74" t="s">
        <v>24</v>
      </c>
      <c r="K2" s="74" t="s">
        <v>25</v>
      </c>
      <c r="L2" s="74" t="s">
        <v>26</v>
      </c>
      <c r="M2" s="74" t="s">
        <v>27</v>
      </c>
      <c r="N2" s="73" t="s">
        <v>28</v>
      </c>
      <c r="O2" s="73" t="s">
        <v>29</v>
      </c>
      <c r="P2" s="73" t="s">
        <v>30</v>
      </c>
      <c r="Q2" s="74" t="s">
        <v>31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4.25" customHeight="1">
      <c r="A3" s="83" t="s">
        <v>327</v>
      </c>
      <c r="B3" s="83" t="s">
        <v>328</v>
      </c>
      <c r="C3" s="83" t="s">
        <v>329</v>
      </c>
      <c r="D3" s="84" t="s">
        <v>330</v>
      </c>
      <c r="E3" s="84" t="s">
        <v>36</v>
      </c>
      <c r="F3" s="83" t="s">
        <v>331</v>
      </c>
      <c r="G3" s="86">
        <v>5.0</v>
      </c>
      <c r="H3" s="85">
        <v>7.0</v>
      </c>
      <c r="I3" s="85">
        <v>7.0</v>
      </c>
      <c r="J3" s="87">
        <f>SUM(H3:I3)</f>
        <v>14</v>
      </c>
      <c r="K3" s="85">
        <v>7.0</v>
      </c>
      <c r="L3" s="85"/>
      <c r="M3" s="85" t="s">
        <v>38</v>
      </c>
      <c r="N3" s="97">
        <v>141.0</v>
      </c>
      <c r="O3" s="85">
        <v>926.0</v>
      </c>
      <c r="P3" s="85">
        <v>2020.0</v>
      </c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4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</sheetData>
  <hyperlinks>
    <hyperlink r:id="rId1" ref="N3"/>
  </hyperlinks>
  <printOptions/>
  <pageMargins bottom="0.75" footer="0.0" header="0.0" left="0.7" right="0.7" top="0.75"/>
  <pageSetup orientation="landscape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23.57"/>
    <col customWidth="1" min="3" max="3" width="25.57"/>
    <col customWidth="1" min="4" max="4" width="16.86"/>
    <col customWidth="1" min="5" max="5" width="10.86"/>
    <col customWidth="1" min="6" max="6" width="25.14"/>
    <col customWidth="1" min="7" max="34" width="10.86"/>
  </cols>
  <sheetData>
    <row r="1" ht="35.25" customHeight="1">
      <c r="A1" s="43" t="s">
        <v>16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ht="67.5" customHeight="1">
      <c r="A2" s="46" t="s">
        <v>17</v>
      </c>
      <c r="B2" s="46" t="s">
        <v>18</v>
      </c>
      <c r="C2" s="47" t="s">
        <v>19</v>
      </c>
      <c r="D2" s="46" t="s">
        <v>20</v>
      </c>
      <c r="E2" s="46" t="s">
        <v>21</v>
      </c>
      <c r="F2" s="47" t="s">
        <v>22</v>
      </c>
      <c r="G2" s="47" t="s">
        <v>23</v>
      </c>
      <c r="H2" s="48">
        <v>44378.0</v>
      </c>
      <c r="I2" s="48">
        <v>44531.0</v>
      </c>
      <c r="J2" s="47" t="s">
        <v>24</v>
      </c>
      <c r="K2" s="47" t="s">
        <v>25</v>
      </c>
      <c r="L2" s="47" t="s">
        <v>26</v>
      </c>
      <c r="M2" s="47" t="s">
        <v>27</v>
      </c>
      <c r="N2" s="46" t="s">
        <v>28</v>
      </c>
      <c r="O2" s="46" t="s">
        <v>29</v>
      </c>
      <c r="P2" s="46" t="s">
        <v>30</v>
      </c>
      <c r="Q2" s="47" t="s">
        <v>31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ht="14.25" customHeight="1">
      <c r="A3" s="58" t="s">
        <v>332</v>
      </c>
      <c r="B3" s="58" t="s">
        <v>333</v>
      </c>
      <c r="C3" s="68" t="s">
        <v>334</v>
      </c>
      <c r="D3" s="58"/>
      <c r="E3" s="58" t="s">
        <v>36</v>
      </c>
      <c r="F3" s="68" t="s">
        <v>335</v>
      </c>
      <c r="G3" s="59">
        <v>0.0</v>
      </c>
      <c r="H3" s="60">
        <v>0.0</v>
      </c>
      <c r="I3" s="60">
        <v>0.0</v>
      </c>
      <c r="J3" s="61">
        <f>SUM(H3:I3)</f>
        <v>0</v>
      </c>
      <c r="K3" s="60">
        <v>0.0</v>
      </c>
      <c r="L3" s="60"/>
      <c r="M3" s="60" t="s">
        <v>38</v>
      </c>
      <c r="N3" s="64">
        <v>249.0</v>
      </c>
      <c r="O3" s="60"/>
      <c r="P3" s="60">
        <v>2022.0</v>
      </c>
      <c r="Q3" s="60" t="s">
        <v>38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ht="14.25" customHeight="1">
      <c r="A4" s="58" t="s">
        <v>332</v>
      </c>
      <c r="B4" s="58" t="s">
        <v>336</v>
      </c>
      <c r="C4" s="68" t="s">
        <v>337</v>
      </c>
      <c r="D4" s="58"/>
      <c r="E4" s="58" t="s">
        <v>75</v>
      </c>
      <c r="F4" s="68" t="s">
        <v>338</v>
      </c>
      <c r="G4" s="59"/>
      <c r="H4" s="60"/>
      <c r="I4" s="60"/>
      <c r="J4" s="61">
        <v>0.0</v>
      </c>
      <c r="K4" s="60">
        <v>0.0</v>
      </c>
      <c r="L4" s="60"/>
      <c r="M4" s="60"/>
      <c r="N4" s="64">
        <v>199.0</v>
      </c>
      <c r="O4" s="60">
        <v>884.0</v>
      </c>
      <c r="P4" s="60">
        <v>2019.0</v>
      </c>
      <c r="Q4" s="60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ht="14.25" customHeight="1">
      <c r="A5" s="58" t="s">
        <v>332</v>
      </c>
      <c r="B5" s="58" t="s">
        <v>336</v>
      </c>
      <c r="C5" s="68" t="s">
        <v>339</v>
      </c>
      <c r="D5" s="58"/>
      <c r="E5" s="58" t="s">
        <v>75</v>
      </c>
      <c r="F5" s="68" t="s">
        <v>340</v>
      </c>
      <c r="G5" s="59"/>
      <c r="H5" s="60"/>
      <c r="I5" s="60"/>
      <c r="J5" s="61">
        <v>0.0</v>
      </c>
      <c r="K5" s="60">
        <v>1.0</v>
      </c>
      <c r="L5" s="60"/>
      <c r="M5" s="60"/>
      <c r="N5" s="64">
        <v>147.0</v>
      </c>
      <c r="O5" s="60">
        <v>919.0</v>
      </c>
      <c r="P5" s="60">
        <v>2020.0</v>
      </c>
      <c r="Q5" s="60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ht="1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ht="14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ht="14.2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ht="14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ht="14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ht="14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ht="14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ht="14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ht="14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ht="14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ht="14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ht="14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ht="14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ht="14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ht="14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ht="14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ht="14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ht="14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ht="14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ht="14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ht="14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ht="14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ht="14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ht="14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ht="14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ht="14.2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ht="14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ht="14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ht="14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ht="14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ht="14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ht="14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ht="14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ht="14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ht="14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ht="14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ht="14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ht="14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ht="14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ht="14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ht="14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ht="14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ht="14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ht="14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ht="14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4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ht="14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ht="14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ht="14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ht="14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ht="14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</row>
    <row r="61" ht="14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</row>
    <row r="62" ht="14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</row>
    <row r="63" ht="14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ht="14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ht="14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</row>
    <row r="67" ht="14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</row>
    <row r="68" ht="14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</row>
    <row r="69" ht="14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ht="14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ht="14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</row>
    <row r="72" ht="14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</row>
    <row r="73" ht="14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</row>
    <row r="74" ht="14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</row>
    <row r="75" ht="14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</row>
    <row r="76" ht="14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</row>
    <row r="77" ht="14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</row>
    <row r="78" ht="14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</row>
    <row r="79" ht="14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</row>
    <row r="80" ht="14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</row>
    <row r="81" ht="14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</row>
    <row r="82" ht="14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</row>
    <row r="83" ht="14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</row>
    <row r="84" ht="14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</row>
    <row r="85" ht="14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</row>
    <row r="86" ht="14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</row>
    <row r="87" ht="14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</row>
    <row r="88" ht="14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</row>
    <row r="89" ht="14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</row>
    <row r="90" ht="14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</row>
    <row r="91" ht="14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</row>
    <row r="92" ht="14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</row>
    <row r="93" ht="14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</row>
    <row r="94" ht="14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</row>
    <row r="95" ht="14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</row>
    <row r="96" ht="14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</row>
    <row r="97" ht="14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</row>
    <row r="98" ht="14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</row>
    <row r="99" ht="14.2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</row>
    <row r="100" ht="14.2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ht="14.2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ht="14.2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3" ht="14.2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ht="14.2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ht="14.2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</row>
    <row r="106" ht="14.2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</row>
    <row r="107" ht="14.2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</row>
    <row r="108" ht="14.2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</row>
    <row r="109" ht="14.2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</row>
    <row r="110" ht="14.2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</row>
    <row r="111" ht="14.2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</row>
    <row r="112" ht="14.2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</row>
    <row r="113" ht="14.2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</row>
    <row r="114" ht="14.2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</row>
    <row r="115" ht="14.2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</row>
    <row r="116" ht="14.2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</row>
    <row r="117" ht="14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</row>
    <row r="118" ht="14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</row>
    <row r="119" ht="14.2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</row>
    <row r="120" ht="14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</row>
    <row r="121" ht="14.2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</row>
    <row r="122" ht="14.2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</row>
    <row r="123" ht="14.2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</row>
    <row r="124" ht="14.2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</row>
    <row r="125" ht="14.2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</row>
    <row r="126" ht="14.2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</row>
    <row r="127" ht="14.2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</row>
    <row r="128" ht="14.2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</row>
    <row r="129" ht="14.2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</row>
    <row r="130" ht="14.2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</row>
    <row r="131" ht="14.2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</row>
    <row r="132" ht="14.2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</row>
    <row r="133" ht="14.2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</row>
    <row r="134" ht="14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</row>
    <row r="135" ht="14.2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</row>
    <row r="136" ht="14.2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</row>
    <row r="137" ht="14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</row>
    <row r="138" ht="14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</row>
    <row r="139" ht="14.2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</row>
    <row r="140" ht="14.2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</row>
    <row r="141" ht="14.2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</row>
    <row r="142" ht="14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</row>
    <row r="143" ht="14.2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</row>
    <row r="144" ht="14.2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</row>
    <row r="145" ht="14.2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</row>
    <row r="146" ht="14.2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</row>
    <row r="147" ht="14.2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</row>
    <row r="148" ht="14.2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</row>
    <row r="149" ht="14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</row>
    <row r="150" ht="14.2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</row>
    <row r="151" ht="14.2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</row>
    <row r="152" ht="14.2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</row>
    <row r="153" ht="14.2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</row>
    <row r="154" ht="14.2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</row>
    <row r="155" ht="14.2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</row>
    <row r="156" ht="14.2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</row>
    <row r="157" ht="14.2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</row>
    <row r="158" ht="14.2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</row>
    <row r="159" ht="14.2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</row>
    <row r="160" ht="14.2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</row>
    <row r="161" ht="14.2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</row>
    <row r="162" ht="14.2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</row>
    <row r="163" ht="14.2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</row>
    <row r="164" ht="14.2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</row>
    <row r="165" ht="14.2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</row>
    <row r="166" ht="14.2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</row>
    <row r="167" ht="14.2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</row>
    <row r="168" ht="14.2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</row>
    <row r="169" ht="14.2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</row>
    <row r="170" ht="14.2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</row>
    <row r="171" ht="14.2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</row>
    <row r="172" ht="14.2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</row>
    <row r="173" ht="14.2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</row>
    <row r="174" ht="14.2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</row>
    <row r="175" ht="14.2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</row>
    <row r="176" ht="14.2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</row>
    <row r="177" ht="14.2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</row>
    <row r="178" ht="14.2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</row>
    <row r="179" ht="14.2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</row>
    <row r="180" ht="14.2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</row>
    <row r="181" ht="14.2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</row>
    <row r="182" ht="14.2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</row>
    <row r="183" ht="14.2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</row>
    <row r="184" ht="14.2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</row>
    <row r="185" ht="14.2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</row>
    <row r="186" ht="14.2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</row>
    <row r="187" ht="14.2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</row>
    <row r="188" ht="14.2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</row>
    <row r="189" ht="14.2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</row>
    <row r="190" ht="14.2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</row>
    <row r="191" ht="14.2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</row>
    <row r="192" ht="14.2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</row>
    <row r="193" ht="14.2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</row>
    <row r="194" ht="14.2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</row>
    <row r="195" ht="14.2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</row>
    <row r="196" ht="14.2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</row>
    <row r="197" ht="14.2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</row>
    <row r="198" ht="14.2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</row>
    <row r="199" ht="14.2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</row>
    <row r="200" ht="14.2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</row>
    <row r="201" ht="14.2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</row>
    <row r="202" ht="14.2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</row>
    <row r="203" ht="14.2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</row>
    <row r="204" ht="14.2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</row>
    <row r="205" ht="14.2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</row>
    <row r="206" ht="14.2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</row>
    <row r="207" ht="14.2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</row>
    <row r="208" ht="14.2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</row>
    <row r="209" ht="14.2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</row>
    <row r="210" ht="14.2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</row>
    <row r="211" ht="14.2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</row>
    <row r="212" ht="14.2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</row>
    <row r="213" ht="14.2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</row>
    <row r="214" ht="14.2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</row>
    <row r="215" ht="14.2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</row>
    <row r="216" ht="14.2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</row>
    <row r="217" ht="14.2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</row>
    <row r="218" ht="14.2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</row>
    <row r="219" ht="14.2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</row>
    <row r="220" ht="14.2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</row>
    <row r="221" ht="14.2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</row>
    <row r="222" ht="14.2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</row>
    <row r="223" ht="14.2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</row>
    <row r="224" ht="14.2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</row>
    <row r="225" ht="14.2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</row>
    <row r="226" ht="14.2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</row>
    <row r="227" ht="14.2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</row>
    <row r="228" ht="14.2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</row>
    <row r="229" ht="14.2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</row>
    <row r="230" ht="14.2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</row>
    <row r="231" ht="14.2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</row>
    <row r="232" ht="14.2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</row>
    <row r="233" ht="14.2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</row>
    <row r="234" ht="14.2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</row>
    <row r="235" ht="14.2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</row>
    <row r="236" ht="14.2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</row>
    <row r="237" ht="14.2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</row>
    <row r="238" ht="14.2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</row>
    <row r="239" ht="14.2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</row>
    <row r="240" ht="14.2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</row>
    <row r="241" ht="14.2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</row>
    <row r="242" ht="14.2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</row>
    <row r="243" ht="14.2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</row>
    <row r="244" ht="14.2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</row>
    <row r="245" ht="14.2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</row>
    <row r="246" ht="14.2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</row>
    <row r="247" ht="14.2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</row>
    <row r="248" ht="14.2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</row>
    <row r="249" ht="14.2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</row>
    <row r="250" ht="14.2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</row>
    <row r="251" ht="14.2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</row>
    <row r="252" ht="14.2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</row>
    <row r="253" ht="14.2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</row>
    <row r="254" ht="14.2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</row>
    <row r="255" ht="14.2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</row>
    <row r="256" ht="14.2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</row>
    <row r="257" ht="14.2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</row>
    <row r="258" ht="14.2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</row>
    <row r="259" ht="14.2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</row>
    <row r="260" ht="14.2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</row>
    <row r="261" ht="14.2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</row>
    <row r="262" ht="14.2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</row>
    <row r="263" ht="14.2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</row>
    <row r="264" ht="14.2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</row>
    <row r="265" ht="14.2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</row>
    <row r="266" ht="14.2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</row>
    <row r="267" ht="14.2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</row>
    <row r="268" ht="14.2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</row>
    <row r="269" ht="14.2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</row>
    <row r="270" ht="14.2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</row>
    <row r="271" ht="14.2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</row>
    <row r="272" ht="14.2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</row>
    <row r="273" ht="14.2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</row>
    <row r="274" ht="14.2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</row>
    <row r="275" ht="14.2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</row>
    <row r="276" ht="14.2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</row>
    <row r="277" ht="14.2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</row>
    <row r="278" ht="14.2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</row>
    <row r="279" ht="14.2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</row>
    <row r="280" ht="14.2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</row>
    <row r="281" ht="14.2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</row>
    <row r="282" ht="14.2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</row>
    <row r="283" ht="14.2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</row>
    <row r="284" ht="14.2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</row>
    <row r="285" ht="14.2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</row>
    <row r="286" ht="14.2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</row>
    <row r="287" ht="14.2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</row>
    <row r="288" ht="14.2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</row>
    <row r="289" ht="14.2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</row>
    <row r="290" ht="14.2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</row>
    <row r="291" ht="14.2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</row>
    <row r="292" ht="14.2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</row>
    <row r="293" ht="14.2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</row>
    <row r="294" ht="14.2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</row>
    <row r="295" ht="14.2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</row>
    <row r="296" ht="14.2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</row>
    <row r="297" ht="14.2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</row>
    <row r="298" ht="14.2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</row>
    <row r="299" ht="14.2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</row>
    <row r="300" ht="14.2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</row>
    <row r="301" ht="14.2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</row>
    <row r="302" ht="14.2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</row>
    <row r="303" ht="14.2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</row>
    <row r="304" ht="14.2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</row>
    <row r="305" ht="14.2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</row>
    <row r="306" ht="14.2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</row>
    <row r="307" ht="14.2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</row>
    <row r="308" ht="14.2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</row>
    <row r="309" ht="14.2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</row>
    <row r="310" ht="14.2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</row>
    <row r="311" ht="14.2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</row>
    <row r="312" ht="14.2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</row>
    <row r="313" ht="14.2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</row>
    <row r="314" ht="14.2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</row>
    <row r="315" ht="14.2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</row>
    <row r="316" ht="14.2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</row>
    <row r="317" ht="14.2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</row>
    <row r="318" ht="14.2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</row>
    <row r="319" ht="14.2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</row>
    <row r="320" ht="14.2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</row>
    <row r="321" ht="14.2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</row>
    <row r="322" ht="14.2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</row>
    <row r="323" ht="14.2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</row>
    <row r="324" ht="14.2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</row>
    <row r="325" ht="14.2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</row>
    <row r="326" ht="14.2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</row>
    <row r="327" ht="14.2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</row>
    <row r="328" ht="14.2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</row>
    <row r="329" ht="14.2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</row>
    <row r="330" ht="14.2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</row>
    <row r="331" ht="14.2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</row>
    <row r="332" ht="14.2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</row>
    <row r="333" ht="14.2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</row>
    <row r="334" ht="14.2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</row>
    <row r="335" ht="14.2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</row>
    <row r="336" ht="14.2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</row>
    <row r="337" ht="14.2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</row>
    <row r="338" ht="14.2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</row>
    <row r="339" ht="14.2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</row>
    <row r="340" ht="14.2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</row>
    <row r="341" ht="14.2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</row>
    <row r="342" ht="14.2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</row>
    <row r="343" ht="14.2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</row>
    <row r="344" ht="14.2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</row>
    <row r="345" ht="14.2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</row>
    <row r="346" ht="14.2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</row>
    <row r="347" ht="14.2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</row>
    <row r="348" ht="14.2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</row>
    <row r="349" ht="14.2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</row>
    <row r="350" ht="14.2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</row>
    <row r="351" ht="14.2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</row>
    <row r="352" ht="14.2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</row>
    <row r="353" ht="14.2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</row>
    <row r="354" ht="14.2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</row>
    <row r="355" ht="14.2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</row>
    <row r="356" ht="14.2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</row>
    <row r="357" ht="14.2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</row>
    <row r="358" ht="14.2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</row>
    <row r="359" ht="14.2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</row>
    <row r="360" ht="14.2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</row>
    <row r="361" ht="14.2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</row>
    <row r="362" ht="14.2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</row>
    <row r="363" ht="14.2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</row>
    <row r="364" ht="14.2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</row>
    <row r="365" ht="14.2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</row>
    <row r="366" ht="14.2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</row>
    <row r="367" ht="14.2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</row>
    <row r="368" ht="14.2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</row>
    <row r="369" ht="14.2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</row>
    <row r="370" ht="14.2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</row>
    <row r="371" ht="14.2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</row>
    <row r="372" ht="14.2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</row>
    <row r="373" ht="14.2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</row>
    <row r="374" ht="14.2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</row>
    <row r="375" ht="14.2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</row>
    <row r="376" ht="14.2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</row>
    <row r="377" ht="14.2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</row>
    <row r="378" ht="14.2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</row>
    <row r="379" ht="14.2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</row>
    <row r="380" ht="14.2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</row>
    <row r="381" ht="14.2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</row>
    <row r="382" ht="14.2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</row>
    <row r="383" ht="14.2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</row>
    <row r="384" ht="14.2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</row>
    <row r="385" ht="14.2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</row>
    <row r="386" ht="14.2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</row>
    <row r="387" ht="14.2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</row>
    <row r="388" ht="14.2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</row>
    <row r="389" ht="14.2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</row>
    <row r="390" ht="14.2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</row>
    <row r="391" ht="14.2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</row>
    <row r="392" ht="14.2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</row>
    <row r="393" ht="14.2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</row>
    <row r="394" ht="14.2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</row>
    <row r="395" ht="14.2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</row>
    <row r="396" ht="14.2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</row>
    <row r="397" ht="14.2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</row>
    <row r="398" ht="14.2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</row>
    <row r="399" ht="14.2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</row>
    <row r="400" ht="14.2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</row>
    <row r="401" ht="14.2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</row>
    <row r="402" ht="14.2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</row>
    <row r="403" ht="14.2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</row>
    <row r="404" ht="14.2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</row>
    <row r="405" ht="14.2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</row>
    <row r="406" ht="14.2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</row>
    <row r="407" ht="14.2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</row>
    <row r="408" ht="14.2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</row>
    <row r="409" ht="14.2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</row>
    <row r="410" ht="14.2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</row>
    <row r="411" ht="14.2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</row>
    <row r="412" ht="14.2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</row>
    <row r="413" ht="14.2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</row>
    <row r="414" ht="14.2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</row>
    <row r="415" ht="14.2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</row>
    <row r="416" ht="14.2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</row>
    <row r="417" ht="14.2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</row>
    <row r="418" ht="14.2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</row>
    <row r="419" ht="14.2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</row>
    <row r="420" ht="14.2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</row>
    <row r="421" ht="14.2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</row>
    <row r="422" ht="14.2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</row>
    <row r="423" ht="14.2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</row>
    <row r="424" ht="14.2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</row>
    <row r="425" ht="14.2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</row>
    <row r="426" ht="14.2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</row>
    <row r="427" ht="14.2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</row>
    <row r="428" ht="14.2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</row>
    <row r="429" ht="14.2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</row>
    <row r="430" ht="14.2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</row>
    <row r="431" ht="14.2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</row>
    <row r="432" ht="14.2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</row>
    <row r="433" ht="14.2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</row>
    <row r="434" ht="14.2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</row>
    <row r="435" ht="14.2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</row>
    <row r="436" ht="14.2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</row>
    <row r="437" ht="14.2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</row>
    <row r="438" ht="14.2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</row>
    <row r="439" ht="14.2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</row>
    <row r="440" ht="14.2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</row>
    <row r="441" ht="14.2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</row>
    <row r="442" ht="14.2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</row>
    <row r="443" ht="14.2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</row>
    <row r="444" ht="14.2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</row>
    <row r="445" ht="14.2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</row>
    <row r="446" ht="14.2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</row>
    <row r="447" ht="14.2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</row>
    <row r="448" ht="14.2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</row>
    <row r="449" ht="14.2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</row>
    <row r="450" ht="14.2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</row>
    <row r="451" ht="14.2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</row>
    <row r="452" ht="14.2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</row>
    <row r="453" ht="14.2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</row>
    <row r="454" ht="14.2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</row>
    <row r="455" ht="14.2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</row>
    <row r="456" ht="14.2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</row>
    <row r="457" ht="14.2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</row>
    <row r="458" ht="14.2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</row>
    <row r="459" ht="14.2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</row>
    <row r="460" ht="14.2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</row>
    <row r="461" ht="14.2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</row>
    <row r="462" ht="14.2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</row>
    <row r="463" ht="14.2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</row>
    <row r="464" ht="14.2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</row>
    <row r="465" ht="14.2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</row>
    <row r="466" ht="14.2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</row>
    <row r="467" ht="14.2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</row>
    <row r="468" ht="14.2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</row>
    <row r="469" ht="14.2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</row>
    <row r="470" ht="14.2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</row>
    <row r="471" ht="14.2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</row>
    <row r="472" ht="14.2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</row>
    <row r="473" ht="14.2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</row>
    <row r="474" ht="14.2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</row>
    <row r="475" ht="14.2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</row>
    <row r="476" ht="14.2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</row>
    <row r="477" ht="14.2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</row>
    <row r="478" ht="14.2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</row>
    <row r="479" ht="14.2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</row>
    <row r="480" ht="14.2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</row>
    <row r="481" ht="14.2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</row>
    <row r="482" ht="14.2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</row>
    <row r="483" ht="14.2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</row>
    <row r="484" ht="14.2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</row>
    <row r="485" ht="14.2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</row>
    <row r="486" ht="14.2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</row>
    <row r="487" ht="14.2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</row>
    <row r="488" ht="14.2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</row>
    <row r="489" ht="14.2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</row>
    <row r="490" ht="14.2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</row>
    <row r="491" ht="14.2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</row>
    <row r="492" ht="14.2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</row>
    <row r="493" ht="14.2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</row>
    <row r="494" ht="14.2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</row>
    <row r="495" ht="14.2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</row>
    <row r="496" ht="14.2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</row>
    <row r="497" ht="14.2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</row>
    <row r="498" ht="14.2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</row>
    <row r="499" ht="14.2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</row>
    <row r="500" ht="14.2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</row>
    <row r="501" ht="14.2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</row>
    <row r="502" ht="14.2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</row>
    <row r="503" ht="14.2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</row>
    <row r="504" ht="14.2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</row>
    <row r="505" ht="14.2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</row>
    <row r="506" ht="14.2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</row>
    <row r="507" ht="14.2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</row>
    <row r="508" ht="14.2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</row>
    <row r="509" ht="14.2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</row>
    <row r="510" ht="14.2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</row>
    <row r="511" ht="14.2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</row>
    <row r="512" ht="14.2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</row>
    <row r="513" ht="14.2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</row>
    <row r="514" ht="14.2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</row>
    <row r="515" ht="14.2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</row>
    <row r="516" ht="14.2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</row>
    <row r="517" ht="14.2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</row>
    <row r="518" ht="14.2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</row>
    <row r="519" ht="14.2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</row>
    <row r="520" ht="14.2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</row>
    <row r="521" ht="14.2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</row>
    <row r="522" ht="14.2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</row>
    <row r="523" ht="14.2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</row>
    <row r="524" ht="14.2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</row>
    <row r="525" ht="14.2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</row>
    <row r="526" ht="14.2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</row>
    <row r="527" ht="14.2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</row>
    <row r="528" ht="14.2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</row>
    <row r="529" ht="14.2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</row>
    <row r="530" ht="14.2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</row>
    <row r="531" ht="14.2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</row>
    <row r="532" ht="14.2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</row>
    <row r="533" ht="14.2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</row>
    <row r="534" ht="14.2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</row>
    <row r="535" ht="14.2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</row>
    <row r="536" ht="14.2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</row>
    <row r="537" ht="14.2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</row>
    <row r="538" ht="14.2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</row>
    <row r="539" ht="14.2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</row>
    <row r="540" ht="14.2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</row>
    <row r="541" ht="14.2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</row>
    <row r="542" ht="14.2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</row>
    <row r="543" ht="14.2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</row>
    <row r="544" ht="14.2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</row>
    <row r="545" ht="14.2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</row>
    <row r="546" ht="14.2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</row>
    <row r="547" ht="14.2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</row>
    <row r="548" ht="14.2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</row>
    <row r="549" ht="14.2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</row>
    <row r="550" ht="14.2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</row>
    <row r="551" ht="14.2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</row>
    <row r="552" ht="14.2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</row>
    <row r="553" ht="14.2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</row>
    <row r="554" ht="14.2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</row>
    <row r="555" ht="14.2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</row>
    <row r="556" ht="14.2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</row>
    <row r="557" ht="14.2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</row>
    <row r="558" ht="14.2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</row>
    <row r="559" ht="14.2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</row>
    <row r="560" ht="14.2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</row>
    <row r="561" ht="14.2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</row>
    <row r="562" ht="14.2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</row>
    <row r="563" ht="14.2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</row>
    <row r="564" ht="14.2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</row>
    <row r="565" ht="14.2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</row>
    <row r="566" ht="14.2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</row>
    <row r="567" ht="14.2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</row>
    <row r="568" ht="14.2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</row>
    <row r="569" ht="14.2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</row>
    <row r="570" ht="14.2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</row>
    <row r="571" ht="14.2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</row>
    <row r="572" ht="14.2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</row>
    <row r="573" ht="14.2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</row>
    <row r="574" ht="14.2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</row>
    <row r="575" ht="14.2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</row>
    <row r="576" ht="14.2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</row>
    <row r="577" ht="14.2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</row>
    <row r="578" ht="14.2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</row>
    <row r="579" ht="14.2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</row>
    <row r="580" ht="14.2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</row>
    <row r="581" ht="14.2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</row>
    <row r="582" ht="14.2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</row>
    <row r="583" ht="14.2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</row>
    <row r="584" ht="14.2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</row>
    <row r="585" ht="14.2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</row>
    <row r="586" ht="14.2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</row>
    <row r="587" ht="14.2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</row>
    <row r="588" ht="14.2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</row>
    <row r="589" ht="14.2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</row>
    <row r="590" ht="14.2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</row>
    <row r="591" ht="14.2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</row>
    <row r="592" ht="14.2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</row>
    <row r="593" ht="14.2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</row>
    <row r="594" ht="14.2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</row>
    <row r="595" ht="14.2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</row>
    <row r="596" ht="14.2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</row>
    <row r="597" ht="14.2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</row>
    <row r="598" ht="14.2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</row>
    <row r="599" ht="14.2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</row>
    <row r="600" ht="14.2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</row>
    <row r="601" ht="14.2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</row>
    <row r="602" ht="14.2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</row>
    <row r="603" ht="14.2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</row>
    <row r="604" ht="14.2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</row>
    <row r="605" ht="14.2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</row>
    <row r="606" ht="14.2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</row>
    <row r="607" ht="14.2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</row>
    <row r="608" ht="14.2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</row>
    <row r="609" ht="14.2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</row>
    <row r="610" ht="14.2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</row>
    <row r="611" ht="14.2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</row>
    <row r="612" ht="14.2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</row>
    <row r="613" ht="14.2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</row>
    <row r="614" ht="14.2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</row>
    <row r="615" ht="14.2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</row>
    <row r="616" ht="14.2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</row>
    <row r="617" ht="14.2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</row>
    <row r="618" ht="14.2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</row>
    <row r="619" ht="14.2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</row>
    <row r="620" ht="14.2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</row>
    <row r="621" ht="14.2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</row>
    <row r="622" ht="14.2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</row>
    <row r="623" ht="14.2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</row>
    <row r="624" ht="14.2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</row>
    <row r="625" ht="14.2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</row>
    <row r="626" ht="14.2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</row>
    <row r="627" ht="14.2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</row>
    <row r="628" ht="14.2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</row>
    <row r="629" ht="14.2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</row>
    <row r="630" ht="14.2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</row>
    <row r="631" ht="14.2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</row>
    <row r="632" ht="14.2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</row>
    <row r="633" ht="14.2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</row>
    <row r="634" ht="14.2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</row>
    <row r="635" ht="14.2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</row>
    <row r="636" ht="14.2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</row>
    <row r="637" ht="14.2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</row>
    <row r="638" ht="14.2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</row>
    <row r="639" ht="14.2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</row>
    <row r="640" ht="14.2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</row>
    <row r="641" ht="14.2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</row>
    <row r="642" ht="14.2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</row>
    <row r="643" ht="14.2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</row>
    <row r="644" ht="14.2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</row>
    <row r="645" ht="14.2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</row>
    <row r="646" ht="14.2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</row>
    <row r="647" ht="14.2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</row>
    <row r="648" ht="14.2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</row>
    <row r="649" ht="14.2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</row>
    <row r="650" ht="14.2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</row>
    <row r="651" ht="14.2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</row>
    <row r="652" ht="14.2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</row>
    <row r="653" ht="14.2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</row>
    <row r="654" ht="14.2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</row>
    <row r="655" ht="14.2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</row>
    <row r="656" ht="14.2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</row>
    <row r="657" ht="14.2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</row>
    <row r="658" ht="14.2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</row>
    <row r="659" ht="14.2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</row>
    <row r="660" ht="14.2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</row>
    <row r="661" ht="14.2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</row>
    <row r="662" ht="14.2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</row>
    <row r="663" ht="14.2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</row>
    <row r="664" ht="14.2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</row>
    <row r="665" ht="14.2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</row>
    <row r="666" ht="14.2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</row>
    <row r="667" ht="14.2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</row>
    <row r="668" ht="14.2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</row>
    <row r="669" ht="14.2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</row>
    <row r="670" ht="14.2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</row>
    <row r="671" ht="14.2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</row>
    <row r="672" ht="14.2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</row>
    <row r="673" ht="14.2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</row>
    <row r="674" ht="14.2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</row>
    <row r="675" ht="14.2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</row>
    <row r="676" ht="14.2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</row>
    <row r="677" ht="14.2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</row>
    <row r="678" ht="14.2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</row>
    <row r="679" ht="14.2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</row>
    <row r="680" ht="14.2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</row>
    <row r="681" ht="14.2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</row>
    <row r="682" ht="14.2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</row>
    <row r="683" ht="14.2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</row>
    <row r="684" ht="14.2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</row>
    <row r="685" ht="14.2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</row>
    <row r="686" ht="14.2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</row>
    <row r="687" ht="14.2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</row>
    <row r="688" ht="14.2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</row>
    <row r="689" ht="14.2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</row>
    <row r="690" ht="14.2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</row>
    <row r="691" ht="14.2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</row>
    <row r="692" ht="14.2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</row>
    <row r="693" ht="14.2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</row>
    <row r="694" ht="14.2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</row>
    <row r="695" ht="14.2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</row>
    <row r="696" ht="14.2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</row>
    <row r="697" ht="14.2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</row>
    <row r="698" ht="14.2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</row>
    <row r="699" ht="14.2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</row>
    <row r="700" ht="14.2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</row>
    <row r="701" ht="14.2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</row>
    <row r="702" ht="14.2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</row>
    <row r="703" ht="14.2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</row>
    <row r="704" ht="14.2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</row>
    <row r="705" ht="14.2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</row>
    <row r="706" ht="14.2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</row>
    <row r="707" ht="14.2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</row>
    <row r="708" ht="14.2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</row>
    <row r="709" ht="14.2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</row>
    <row r="710" ht="14.2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</row>
    <row r="711" ht="14.2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</row>
    <row r="712" ht="14.2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</row>
    <row r="713" ht="14.2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</row>
    <row r="714" ht="14.2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</row>
    <row r="715" ht="14.2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</row>
    <row r="716" ht="14.2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</row>
    <row r="717" ht="14.2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</row>
    <row r="718" ht="14.2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</row>
    <row r="719" ht="14.2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</row>
    <row r="720" ht="14.2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</row>
    <row r="721" ht="14.2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</row>
    <row r="722" ht="14.2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</row>
    <row r="723" ht="14.2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</row>
    <row r="724" ht="14.2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</row>
    <row r="725" ht="14.2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</row>
    <row r="726" ht="14.2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</row>
    <row r="727" ht="14.2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</row>
    <row r="728" ht="14.2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</row>
    <row r="729" ht="14.2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</row>
    <row r="730" ht="14.2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</row>
    <row r="731" ht="14.2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</row>
    <row r="732" ht="14.2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</row>
    <row r="733" ht="14.2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</row>
    <row r="734" ht="14.2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</row>
    <row r="735" ht="14.2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</row>
    <row r="736" ht="14.2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</row>
    <row r="737" ht="14.2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</row>
    <row r="738" ht="14.2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</row>
    <row r="739" ht="14.2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</row>
    <row r="740" ht="14.2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</row>
    <row r="741" ht="14.2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</row>
    <row r="742" ht="14.2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</row>
    <row r="743" ht="14.2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</row>
    <row r="744" ht="14.2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</row>
    <row r="745" ht="14.2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</row>
    <row r="746" ht="14.2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</row>
    <row r="747" ht="14.2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</row>
    <row r="748" ht="14.2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</row>
    <row r="749" ht="14.2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</row>
    <row r="750" ht="14.2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</row>
    <row r="751" ht="14.2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</row>
    <row r="752" ht="14.2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</row>
    <row r="753" ht="14.2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</row>
    <row r="754" ht="14.2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</row>
    <row r="755" ht="14.2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</row>
    <row r="756" ht="14.2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</row>
    <row r="757" ht="14.2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</row>
    <row r="758" ht="14.2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</row>
    <row r="759" ht="14.2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</row>
    <row r="760" ht="14.2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</row>
    <row r="761" ht="14.2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</row>
    <row r="762" ht="14.2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</row>
    <row r="763" ht="14.2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</row>
    <row r="764" ht="14.2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</row>
    <row r="765" ht="14.2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</row>
    <row r="766" ht="14.2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</row>
    <row r="767" ht="14.2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</row>
    <row r="768" ht="14.2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</row>
    <row r="769" ht="14.2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</row>
    <row r="770" ht="14.2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</row>
    <row r="771" ht="14.2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</row>
    <row r="772" ht="14.2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</row>
    <row r="773" ht="14.2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</row>
    <row r="774" ht="14.2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</row>
    <row r="775" ht="14.2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</row>
    <row r="776" ht="14.2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</row>
    <row r="777" ht="14.2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</row>
    <row r="778" ht="14.2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</row>
    <row r="779" ht="14.2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</row>
    <row r="780" ht="14.2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</row>
    <row r="781" ht="14.2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</row>
    <row r="782" ht="14.2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</row>
    <row r="783" ht="14.2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</row>
    <row r="784" ht="14.2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</row>
    <row r="785" ht="14.2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</row>
    <row r="786" ht="14.2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</row>
    <row r="787" ht="14.2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</row>
    <row r="788" ht="14.2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</row>
    <row r="789" ht="14.2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</row>
    <row r="790" ht="14.2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</row>
    <row r="791" ht="14.2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</row>
    <row r="792" ht="14.2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</row>
    <row r="793" ht="14.2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</row>
    <row r="794" ht="14.2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</row>
    <row r="795" ht="14.2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</row>
    <row r="796" ht="14.2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</row>
    <row r="797" ht="14.2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</row>
    <row r="798" ht="14.2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</row>
    <row r="799" ht="14.2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</row>
    <row r="800" ht="14.2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</row>
    <row r="801" ht="14.2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</row>
    <row r="802" ht="14.2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</row>
    <row r="803" ht="14.2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</row>
    <row r="804" ht="14.2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</row>
    <row r="805" ht="14.2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</row>
    <row r="806" ht="14.2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</row>
    <row r="807" ht="14.2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</row>
    <row r="808" ht="14.2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</row>
    <row r="809" ht="14.2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</row>
    <row r="810" ht="14.2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</row>
    <row r="811" ht="14.2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</row>
    <row r="812" ht="14.2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</row>
    <row r="813" ht="14.2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</row>
    <row r="814" ht="14.2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</row>
    <row r="815" ht="14.2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</row>
    <row r="816" ht="14.2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</row>
    <row r="817" ht="14.2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</row>
    <row r="818" ht="14.2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</row>
    <row r="819" ht="14.2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</row>
    <row r="820" ht="14.2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</row>
    <row r="821" ht="14.2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</row>
    <row r="822" ht="14.2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</row>
    <row r="823" ht="14.2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</row>
    <row r="824" ht="14.2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</row>
    <row r="825" ht="14.2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</row>
    <row r="826" ht="14.2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</row>
    <row r="827" ht="14.2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</row>
    <row r="828" ht="14.2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</row>
    <row r="829" ht="14.2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</row>
    <row r="830" ht="14.2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</row>
    <row r="831" ht="14.2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</row>
    <row r="832" ht="14.2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</row>
    <row r="833" ht="14.2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</row>
    <row r="834" ht="14.2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</row>
    <row r="835" ht="14.2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</row>
    <row r="836" ht="14.2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</row>
    <row r="837" ht="14.2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</row>
    <row r="838" ht="14.2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</row>
    <row r="839" ht="14.2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</row>
    <row r="840" ht="14.2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</row>
    <row r="841" ht="14.2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</row>
    <row r="842" ht="14.2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</row>
    <row r="843" ht="14.2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</row>
    <row r="844" ht="14.2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</row>
    <row r="845" ht="14.2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</row>
    <row r="846" ht="14.2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</row>
    <row r="847" ht="14.2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</row>
    <row r="848" ht="14.2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</row>
    <row r="849" ht="14.2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</row>
    <row r="850" ht="14.2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</row>
    <row r="851" ht="14.2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</row>
    <row r="852" ht="14.2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</row>
    <row r="853" ht="14.2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</row>
    <row r="854" ht="14.2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</row>
    <row r="855" ht="14.2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</row>
    <row r="856" ht="14.2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</row>
    <row r="857" ht="14.2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</row>
    <row r="858" ht="14.2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</row>
    <row r="859" ht="14.2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</row>
    <row r="860" ht="14.2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</row>
    <row r="861" ht="14.2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</row>
    <row r="862" ht="14.2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</row>
    <row r="863" ht="14.2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</row>
    <row r="864" ht="14.2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</row>
    <row r="865" ht="14.2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</row>
    <row r="866" ht="14.2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</row>
    <row r="867" ht="14.2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</row>
    <row r="868" ht="14.2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</row>
    <row r="869" ht="14.2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</row>
    <row r="870" ht="14.2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</row>
    <row r="871" ht="14.2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</row>
    <row r="872" ht="14.2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</row>
    <row r="873" ht="14.2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</row>
    <row r="874" ht="14.2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</row>
    <row r="875" ht="14.2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</row>
    <row r="876" ht="14.2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</row>
    <row r="877" ht="14.2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</row>
    <row r="878" ht="14.2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</row>
    <row r="879" ht="14.2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</row>
    <row r="880" ht="14.2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</row>
    <row r="881" ht="14.2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</row>
    <row r="882" ht="14.2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</row>
    <row r="883" ht="14.2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</row>
    <row r="884" ht="14.2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</row>
    <row r="885" ht="14.2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</row>
    <row r="886" ht="14.2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</row>
    <row r="887" ht="14.2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</row>
    <row r="888" ht="14.2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</row>
    <row r="889" ht="14.2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</row>
    <row r="890" ht="14.2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</row>
    <row r="891" ht="14.2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</row>
    <row r="892" ht="14.2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</row>
    <row r="893" ht="14.2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</row>
    <row r="894" ht="14.2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</row>
    <row r="895" ht="14.2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</row>
    <row r="896" ht="14.2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</row>
    <row r="897" ht="14.2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</row>
    <row r="898" ht="14.2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</row>
    <row r="899" ht="14.2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</row>
    <row r="900" ht="14.2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</row>
    <row r="901" ht="14.2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</row>
    <row r="902" ht="14.2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</row>
    <row r="903" ht="14.2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</row>
    <row r="904" ht="14.2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</row>
    <row r="905" ht="14.2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</row>
    <row r="906" ht="14.2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</row>
    <row r="907" ht="14.2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</row>
    <row r="908" ht="14.2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</row>
    <row r="909" ht="14.2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</row>
    <row r="910" ht="14.2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</row>
    <row r="911" ht="14.2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</row>
    <row r="912" ht="14.2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</row>
    <row r="913" ht="14.2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</row>
    <row r="914" ht="14.2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</row>
    <row r="915" ht="14.2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</row>
    <row r="916" ht="14.2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</row>
    <row r="917" ht="14.2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</row>
    <row r="918" ht="14.2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</row>
    <row r="919" ht="14.2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</row>
    <row r="920" ht="14.2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</row>
    <row r="921" ht="14.2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</row>
    <row r="922" ht="14.2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</row>
    <row r="923" ht="14.2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</row>
    <row r="924" ht="14.2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</row>
    <row r="925" ht="14.2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</row>
    <row r="926" ht="14.2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</row>
    <row r="927" ht="14.2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</row>
    <row r="928" ht="14.2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</row>
    <row r="929" ht="14.2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</row>
    <row r="930" ht="14.2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</row>
    <row r="931" ht="14.2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</row>
    <row r="932" ht="14.2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</row>
    <row r="933" ht="14.2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</row>
    <row r="934" ht="14.2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</row>
    <row r="935" ht="14.2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</row>
    <row r="936" ht="14.2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</row>
    <row r="937" ht="14.2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</row>
    <row r="938" ht="14.2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</row>
    <row r="939" ht="14.2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</row>
    <row r="940" ht="14.2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</row>
    <row r="941" ht="14.2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</row>
    <row r="942" ht="14.2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</row>
    <row r="943" ht="14.2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</row>
    <row r="944" ht="14.2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</row>
    <row r="945" ht="14.2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</row>
    <row r="946" ht="14.2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</row>
    <row r="947" ht="14.2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</row>
    <row r="948" ht="14.2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</row>
    <row r="949" ht="14.2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</row>
    <row r="950" ht="14.2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</row>
    <row r="951" ht="14.2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</row>
    <row r="952" ht="14.2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</row>
    <row r="953" ht="14.2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</row>
    <row r="954" ht="14.2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</row>
    <row r="955" ht="14.2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</row>
    <row r="956" ht="14.2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</row>
    <row r="957" ht="14.2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</row>
    <row r="958" ht="14.2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</row>
    <row r="959" ht="14.2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</row>
    <row r="960" ht="14.2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</row>
    <row r="961" ht="14.2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</row>
    <row r="962" ht="14.2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</row>
    <row r="963" ht="14.2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</row>
    <row r="964" ht="14.2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</row>
    <row r="965" ht="14.2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</row>
    <row r="966" ht="14.2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</row>
    <row r="967" ht="14.2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</row>
    <row r="968" ht="14.2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</row>
    <row r="969" ht="14.2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</row>
    <row r="970" ht="14.2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</row>
    <row r="971" ht="14.2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</row>
    <row r="972" ht="14.2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</row>
    <row r="973" ht="14.2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</row>
    <row r="974" ht="14.2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</row>
    <row r="975" ht="14.2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</row>
    <row r="976" ht="14.2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</row>
    <row r="977" ht="14.2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</row>
    <row r="978" ht="14.2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</row>
    <row r="979" ht="14.2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</row>
    <row r="980" ht="14.2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</row>
    <row r="981" ht="14.2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</row>
    <row r="982" ht="14.2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</row>
    <row r="983" ht="14.2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</row>
    <row r="984" ht="14.2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</row>
    <row r="985" ht="14.2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</row>
    <row r="986" ht="14.2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</row>
    <row r="987" ht="14.2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</row>
    <row r="988" ht="14.2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</row>
    <row r="989" ht="14.2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</row>
    <row r="990" ht="14.2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</row>
    <row r="991" ht="14.2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</row>
    <row r="992" ht="14.2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</row>
    <row r="993" ht="14.2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</row>
    <row r="994" ht="14.2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</row>
    <row r="995" ht="14.2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</row>
    <row r="996" ht="14.2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</row>
    <row r="997" ht="14.2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</row>
    <row r="998" ht="14.2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</row>
    <row r="999" ht="14.2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</row>
    <row r="1000" ht="14.2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</row>
  </sheetData>
  <hyperlinks>
    <hyperlink r:id="rId1" ref="N3"/>
  </hyperlinks>
  <printOptions/>
  <pageMargins bottom="0.75" footer="0.0" header="0.0" left="0.7" right="0.7" top="0.75"/>
  <pageSetup orientation="landscape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8.57"/>
    <col customWidth="1" min="3" max="3" width="24.29"/>
    <col customWidth="1" min="4" max="4" width="26.43"/>
    <col customWidth="1" min="5" max="5" width="17.29"/>
    <col customWidth="1" min="6" max="6" width="19.71"/>
    <col customWidth="1" min="7" max="34" width="10.86"/>
  </cols>
  <sheetData>
    <row r="1" ht="35.25" customHeight="1">
      <c r="A1" s="71" t="s">
        <v>16</v>
      </c>
      <c r="B1" s="72"/>
      <c r="C1" s="7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ht="67.5" customHeight="1">
      <c r="A2" s="73" t="s">
        <v>17</v>
      </c>
      <c r="B2" s="73" t="s">
        <v>18</v>
      </c>
      <c r="C2" s="74" t="s">
        <v>19</v>
      </c>
      <c r="D2" s="73" t="s">
        <v>20</v>
      </c>
      <c r="E2" s="73" t="s">
        <v>21</v>
      </c>
      <c r="F2" s="74" t="s">
        <v>22</v>
      </c>
      <c r="G2" s="74" t="s">
        <v>23</v>
      </c>
      <c r="H2" s="75">
        <v>44378.0</v>
      </c>
      <c r="I2" s="75">
        <v>44531.0</v>
      </c>
      <c r="J2" s="74" t="s">
        <v>24</v>
      </c>
      <c r="K2" s="74" t="s">
        <v>25</v>
      </c>
      <c r="L2" s="74" t="s">
        <v>26</v>
      </c>
      <c r="M2" s="74" t="s">
        <v>27</v>
      </c>
      <c r="N2" s="73" t="s">
        <v>28</v>
      </c>
      <c r="O2" s="73" t="s">
        <v>29</v>
      </c>
      <c r="P2" s="73" t="s">
        <v>30</v>
      </c>
      <c r="Q2" s="74" t="s">
        <v>31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4.25" customHeight="1">
      <c r="A3" s="221" t="s">
        <v>341</v>
      </c>
      <c r="B3" s="221" t="s">
        <v>342</v>
      </c>
      <c r="C3" s="221" t="s">
        <v>343</v>
      </c>
      <c r="D3" s="222" t="s">
        <v>344</v>
      </c>
      <c r="E3" s="222" t="s">
        <v>36</v>
      </c>
      <c r="F3" s="221" t="s">
        <v>345</v>
      </c>
      <c r="G3" s="222"/>
      <c r="H3" s="222"/>
      <c r="I3" s="222">
        <v>0.0</v>
      </c>
      <c r="J3" s="223">
        <f>SUM(H3:I3)</f>
        <v>0</v>
      </c>
      <c r="K3" s="222">
        <v>0.0</v>
      </c>
      <c r="L3" s="222"/>
      <c r="M3" s="222" t="s">
        <v>38</v>
      </c>
      <c r="N3" s="224">
        <v>758.0</v>
      </c>
      <c r="O3" s="222"/>
      <c r="P3" s="222">
        <v>2021.0</v>
      </c>
      <c r="Q3" s="225" t="s">
        <v>38</v>
      </c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</row>
    <row r="4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4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19.43"/>
    <col customWidth="1" min="3" max="3" width="23.71"/>
    <col customWidth="1" min="4" max="4" width="24.14"/>
    <col customWidth="1" min="5" max="5" width="27.0"/>
    <col customWidth="1" min="6" max="6" width="23.86"/>
    <col customWidth="1" hidden="1" min="7" max="8" width="10.71"/>
    <col customWidth="1" hidden="1" min="9" max="9" width="15.57"/>
    <col customWidth="1" min="10" max="10" width="10.86"/>
    <col customWidth="1" min="11" max="11" width="13.86"/>
    <col customWidth="1" min="12" max="34" width="10.86"/>
  </cols>
  <sheetData>
    <row r="1" ht="35.25" customHeight="1">
      <c r="A1" s="43" t="s">
        <v>16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ht="45.75" customHeight="1">
      <c r="A3" s="46" t="s">
        <v>17</v>
      </c>
      <c r="B3" s="46" t="s">
        <v>18</v>
      </c>
      <c r="C3" s="47" t="s">
        <v>19</v>
      </c>
      <c r="D3" s="46" t="s">
        <v>20</v>
      </c>
      <c r="E3" s="46" t="s">
        <v>21</v>
      </c>
      <c r="F3" s="47" t="s">
        <v>22</v>
      </c>
      <c r="G3" s="47" t="s">
        <v>23</v>
      </c>
      <c r="H3" s="48">
        <v>44378.0</v>
      </c>
      <c r="I3" s="48">
        <v>44531.0</v>
      </c>
      <c r="J3" s="47" t="s">
        <v>24</v>
      </c>
      <c r="K3" s="47" t="s">
        <v>25</v>
      </c>
      <c r="L3" s="47" t="s">
        <v>26</v>
      </c>
      <c r="M3" s="47" t="s">
        <v>27</v>
      </c>
      <c r="N3" s="46" t="s">
        <v>28</v>
      </c>
      <c r="O3" s="46" t="s">
        <v>29</v>
      </c>
      <c r="P3" s="46" t="s">
        <v>30</v>
      </c>
      <c r="Q3" s="47" t="s">
        <v>31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ht="14.25" customHeight="1">
      <c r="A4" s="50" t="s">
        <v>32</v>
      </c>
      <c r="B4" s="50" t="s">
        <v>33</v>
      </c>
      <c r="C4" s="51" t="s">
        <v>34</v>
      </c>
      <c r="D4" s="51" t="s">
        <v>35</v>
      </c>
      <c r="E4" s="51" t="s">
        <v>36</v>
      </c>
      <c r="F4" s="51" t="s">
        <v>37</v>
      </c>
      <c r="G4" s="52"/>
      <c r="H4" s="53">
        <v>0.0</v>
      </c>
      <c r="I4" s="53">
        <v>1.0</v>
      </c>
      <c r="J4" s="54">
        <f t="shared" ref="J4:J15" si="1">SUM(H4:I4)</f>
        <v>1</v>
      </c>
      <c r="K4" s="53">
        <v>2.0</v>
      </c>
      <c r="L4" s="53"/>
      <c r="M4" s="53" t="s">
        <v>38</v>
      </c>
      <c r="N4" s="55">
        <v>596.0</v>
      </c>
      <c r="O4" s="53">
        <v>1058.0</v>
      </c>
      <c r="P4" s="53">
        <v>2021.0</v>
      </c>
      <c r="Q4" s="56" t="s">
        <v>38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ht="14.25" customHeight="1">
      <c r="A5" s="57" t="s">
        <v>32</v>
      </c>
      <c r="B5" s="57" t="s">
        <v>33</v>
      </c>
      <c r="C5" s="58" t="s">
        <v>39</v>
      </c>
      <c r="D5" s="58" t="s">
        <v>35</v>
      </c>
      <c r="E5" s="58" t="s">
        <v>36</v>
      </c>
      <c r="F5" s="58" t="s">
        <v>40</v>
      </c>
      <c r="G5" s="59"/>
      <c r="H5" s="60">
        <v>0.0</v>
      </c>
      <c r="I5" s="60">
        <v>0.0</v>
      </c>
      <c r="J5" s="61">
        <f t="shared" si="1"/>
        <v>0</v>
      </c>
      <c r="K5" s="60">
        <v>0.0</v>
      </c>
      <c r="L5" s="60"/>
      <c r="M5" s="60" t="s">
        <v>38</v>
      </c>
      <c r="N5" s="62">
        <v>405.0</v>
      </c>
      <c r="O5" s="60"/>
      <c r="P5" s="60">
        <v>2021.0</v>
      </c>
      <c r="Q5" s="63" t="s">
        <v>38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ht="14.25" customHeight="1">
      <c r="A6" s="57" t="s">
        <v>32</v>
      </c>
      <c r="B6" s="57" t="s">
        <v>33</v>
      </c>
      <c r="C6" s="58" t="s">
        <v>41</v>
      </c>
      <c r="D6" s="58" t="s">
        <v>42</v>
      </c>
      <c r="E6" s="58" t="s">
        <v>36</v>
      </c>
      <c r="F6" s="58" t="s">
        <v>43</v>
      </c>
      <c r="G6" s="59"/>
      <c r="H6" s="60">
        <v>5.0</v>
      </c>
      <c r="I6" s="60">
        <v>6.0</v>
      </c>
      <c r="J6" s="61">
        <f t="shared" si="1"/>
        <v>11</v>
      </c>
      <c r="K6" s="60">
        <v>10.0</v>
      </c>
      <c r="L6" s="60"/>
      <c r="M6" s="60" t="s">
        <v>44</v>
      </c>
      <c r="N6" s="64">
        <v>454.0</v>
      </c>
      <c r="O6" s="60"/>
      <c r="P6" s="60">
        <v>2021.0</v>
      </c>
      <c r="Q6" s="63" t="s">
        <v>38</v>
      </c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ht="14.25" customHeight="1">
      <c r="A7" s="57" t="s">
        <v>32</v>
      </c>
      <c r="B7" s="57" t="s">
        <v>33</v>
      </c>
      <c r="C7" s="58" t="s">
        <v>45</v>
      </c>
      <c r="D7" s="58" t="s">
        <v>35</v>
      </c>
      <c r="E7" s="58" t="s">
        <v>36</v>
      </c>
      <c r="F7" s="58" t="s">
        <v>46</v>
      </c>
      <c r="G7" s="59"/>
      <c r="H7" s="60">
        <v>1.0</v>
      </c>
      <c r="I7" s="60">
        <v>4.0</v>
      </c>
      <c r="J7" s="61">
        <f t="shared" si="1"/>
        <v>5</v>
      </c>
      <c r="K7" s="60">
        <v>14.0</v>
      </c>
      <c r="L7" s="60"/>
      <c r="M7" s="60" t="s">
        <v>44</v>
      </c>
      <c r="N7" s="64">
        <v>1206.0</v>
      </c>
      <c r="O7" s="60" t="s">
        <v>47</v>
      </c>
      <c r="P7" s="60">
        <v>2021.0</v>
      </c>
      <c r="Q7" s="63" t="s">
        <v>38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ht="14.25" customHeight="1">
      <c r="A8" s="57" t="s">
        <v>32</v>
      </c>
      <c r="B8" s="57" t="s">
        <v>33</v>
      </c>
      <c r="C8" s="58" t="s">
        <v>48</v>
      </c>
      <c r="D8" s="58" t="s">
        <v>42</v>
      </c>
      <c r="E8" s="58" t="s">
        <v>36</v>
      </c>
      <c r="F8" s="58" t="s">
        <v>49</v>
      </c>
      <c r="G8" s="59">
        <v>2.0</v>
      </c>
      <c r="H8" s="60">
        <v>0.0</v>
      </c>
      <c r="I8" s="60">
        <v>0.0</v>
      </c>
      <c r="J8" s="61">
        <f t="shared" si="1"/>
        <v>0</v>
      </c>
      <c r="K8" s="60">
        <v>0.0</v>
      </c>
      <c r="L8" s="60"/>
      <c r="M8" s="60" t="s">
        <v>38</v>
      </c>
      <c r="N8" s="62">
        <v>168.0</v>
      </c>
      <c r="O8" s="60"/>
      <c r="P8" s="60">
        <v>2020.0</v>
      </c>
      <c r="Q8" s="63" t="s">
        <v>38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ht="14.25" customHeight="1">
      <c r="A9" s="57" t="s">
        <v>32</v>
      </c>
      <c r="B9" s="57" t="s">
        <v>33</v>
      </c>
      <c r="C9" s="58" t="s">
        <v>50</v>
      </c>
      <c r="D9" s="58" t="s">
        <v>35</v>
      </c>
      <c r="E9" s="58" t="s">
        <v>36</v>
      </c>
      <c r="F9" s="58" t="s">
        <v>51</v>
      </c>
      <c r="G9" s="59">
        <v>0.0</v>
      </c>
      <c r="H9" s="60">
        <v>0.0</v>
      </c>
      <c r="I9" s="60">
        <v>2.0</v>
      </c>
      <c r="J9" s="61">
        <f t="shared" si="1"/>
        <v>2</v>
      </c>
      <c r="K9" s="60">
        <v>2.0</v>
      </c>
      <c r="L9" s="60"/>
      <c r="M9" s="60" t="s">
        <v>38</v>
      </c>
      <c r="N9" s="62">
        <v>757.0</v>
      </c>
      <c r="O9" s="60">
        <v>1021.0</v>
      </c>
      <c r="P9" s="60">
        <v>2020.0</v>
      </c>
      <c r="Q9" s="63" t="s">
        <v>38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ht="14.25" customHeight="1">
      <c r="A10" s="57" t="s">
        <v>32</v>
      </c>
      <c r="B10" s="57" t="s">
        <v>33</v>
      </c>
      <c r="C10" s="58" t="s">
        <v>52</v>
      </c>
      <c r="D10" s="58" t="s">
        <v>53</v>
      </c>
      <c r="E10" s="58" t="s">
        <v>36</v>
      </c>
      <c r="F10" s="58" t="s">
        <v>54</v>
      </c>
      <c r="G10" s="59">
        <v>2.0</v>
      </c>
      <c r="H10" s="60">
        <v>0.0</v>
      </c>
      <c r="I10" s="60">
        <v>2.0</v>
      </c>
      <c r="J10" s="61">
        <f t="shared" si="1"/>
        <v>2</v>
      </c>
      <c r="K10" s="60">
        <v>2.0</v>
      </c>
      <c r="L10" s="60"/>
      <c r="M10" s="60" t="s">
        <v>38</v>
      </c>
      <c r="N10" s="62">
        <v>1361.0</v>
      </c>
      <c r="O10" s="60">
        <v>920.0</v>
      </c>
      <c r="P10" s="60">
        <v>2019.0</v>
      </c>
      <c r="Q10" s="63" t="s">
        <v>38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ht="14.25" customHeight="1">
      <c r="A11" s="57" t="s">
        <v>32</v>
      </c>
      <c r="B11" s="57" t="s">
        <v>33</v>
      </c>
      <c r="C11" s="58" t="s">
        <v>55</v>
      </c>
      <c r="D11" s="58" t="s">
        <v>56</v>
      </c>
      <c r="E11" s="58" t="s">
        <v>36</v>
      </c>
      <c r="F11" s="58" t="s">
        <v>57</v>
      </c>
      <c r="G11" s="59">
        <v>21.0</v>
      </c>
      <c r="H11" s="60">
        <v>28.0</v>
      </c>
      <c r="I11" s="60">
        <v>31.0</v>
      </c>
      <c r="J11" s="61">
        <f t="shared" si="1"/>
        <v>59</v>
      </c>
      <c r="K11" s="60">
        <v>0.0</v>
      </c>
      <c r="L11" s="60"/>
      <c r="M11" s="60" t="s">
        <v>44</v>
      </c>
      <c r="N11" s="62" t="s">
        <v>58</v>
      </c>
      <c r="O11" s="60"/>
      <c r="P11" s="60">
        <v>2013.0</v>
      </c>
      <c r="Q11" s="63" t="s">
        <v>38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ht="14.25" customHeight="1">
      <c r="A12" s="57" t="s">
        <v>32</v>
      </c>
      <c r="B12" s="57" t="s">
        <v>33</v>
      </c>
      <c r="C12" s="58" t="s">
        <v>59</v>
      </c>
      <c r="D12" s="65" t="s">
        <v>60</v>
      </c>
      <c r="E12" s="58" t="s">
        <v>36</v>
      </c>
      <c r="F12" s="58" t="s">
        <v>61</v>
      </c>
      <c r="G12" s="59"/>
      <c r="H12" s="60"/>
      <c r="I12" s="60"/>
      <c r="J12" s="61">
        <f t="shared" si="1"/>
        <v>0</v>
      </c>
      <c r="K12" s="60">
        <v>0.0</v>
      </c>
      <c r="L12" s="60"/>
      <c r="M12" s="60" t="s">
        <v>38</v>
      </c>
      <c r="N12" s="66" t="s">
        <v>62</v>
      </c>
      <c r="O12" s="60"/>
      <c r="P12" s="60">
        <v>2022.0</v>
      </c>
      <c r="Q12" s="63" t="s">
        <v>38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ht="14.25" customHeight="1">
      <c r="A13" s="57" t="s">
        <v>32</v>
      </c>
      <c r="B13" s="57" t="s">
        <v>63</v>
      </c>
      <c r="C13" s="58" t="s">
        <v>64</v>
      </c>
      <c r="D13" s="58" t="s">
        <v>65</v>
      </c>
      <c r="E13" s="58" t="s">
        <v>36</v>
      </c>
      <c r="F13" s="58" t="s">
        <v>66</v>
      </c>
      <c r="G13" s="59"/>
      <c r="H13" s="60">
        <v>2.0</v>
      </c>
      <c r="I13" s="60">
        <v>1.0</v>
      </c>
      <c r="J13" s="61">
        <f t="shared" si="1"/>
        <v>3</v>
      </c>
      <c r="K13" s="60">
        <v>2.0</v>
      </c>
      <c r="L13" s="60"/>
      <c r="M13" s="60" t="s">
        <v>38</v>
      </c>
      <c r="N13" s="62">
        <v>175.0</v>
      </c>
      <c r="O13" s="60">
        <v>1031.0</v>
      </c>
      <c r="P13" s="60">
        <v>2021.0</v>
      </c>
      <c r="Q13" s="63" t="s">
        <v>38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ht="14.25" customHeight="1">
      <c r="A14" s="57" t="s">
        <v>32</v>
      </c>
      <c r="B14" s="57" t="s">
        <v>63</v>
      </c>
      <c r="C14" s="58" t="s">
        <v>67</v>
      </c>
      <c r="D14" s="58" t="s">
        <v>68</v>
      </c>
      <c r="E14" s="58" t="s">
        <v>36</v>
      </c>
      <c r="F14" s="58" t="s">
        <v>69</v>
      </c>
      <c r="G14" s="59">
        <v>4.0</v>
      </c>
      <c r="H14" s="60">
        <v>3.0</v>
      </c>
      <c r="I14" s="60">
        <v>4.0</v>
      </c>
      <c r="J14" s="61">
        <f t="shared" si="1"/>
        <v>7</v>
      </c>
      <c r="K14" s="60">
        <v>0.0</v>
      </c>
      <c r="L14" s="60"/>
      <c r="M14" s="60" t="s">
        <v>38</v>
      </c>
      <c r="N14" s="62">
        <v>520.0</v>
      </c>
      <c r="O14" s="60"/>
      <c r="P14" s="60">
        <v>2020.0</v>
      </c>
      <c r="Q14" s="63" t="s">
        <v>38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ht="14.25" customHeight="1">
      <c r="A15" s="57" t="s">
        <v>32</v>
      </c>
      <c r="B15" s="67" t="s">
        <v>70</v>
      </c>
      <c r="C15" s="68" t="s">
        <v>71</v>
      </c>
      <c r="D15" s="58" t="s">
        <v>35</v>
      </c>
      <c r="E15" s="58" t="s">
        <v>36</v>
      </c>
      <c r="F15" s="58" t="s">
        <v>72</v>
      </c>
      <c r="G15" s="59">
        <v>0.0</v>
      </c>
      <c r="H15" s="60">
        <v>1.0</v>
      </c>
      <c r="I15" s="60">
        <v>1.0</v>
      </c>
      <c r="J15" s="61">
        <f t="shared" si="1"/>
        <v>2</v>
      </c>
      <c r="K15" s="60">
        <v>0.0</v>
      </c>
      <c r="L15" s="60"/>
      <c r="M15" s="60" t="s">
        <v>38</v>
      </c>
      <c r="N15" s="62">
        <v>952.0</v>
      </c>
      <c r="O15" s="60"/>
      <c r="P15" s="60">
        <v>2020.0</v>
      </c>
      <c r="Q15" s="63" t="s">
        <v>38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ht="14.25" customHeight="1">
      <c r="A16" s="57" t="s">
        <v>32</v>
      </c>
      <c r="B16" s="67" t="s">
        <v>73</v>
      </c>
      <c r="C16" s="68" t="s">
        <v>74</v>
      </c>
      <c r="D16" s="58"/>
      <c r="E16" s="58" t="s">
        <v>75</v>
      </c>
      <c r="F16" s="69">
        <v>0.1</v>
      </c>
      <c r="G16" s="59"/>
      <c r="H16" s="60"/>
      <c r="I16" s="60"/>
      <c r="J16" s="61">
        <v>0.0</v>
      </c>
      <c r="K16" s="60">
        <v>5.0</v>
      </c>
      <c r="L16" s="60"/>
      <c r="M16" s="60"/>
      <c r="N16" s="66">
        <v>320.0</v>
      </c>
      <c r="O16" s="60">
        <v>877.0</v>
      </c>
      <c r="P16" s="60">
        <v>2019.0</v>
      </c>
      <c r="Q16" s="63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ht="14.25" customHeight="1">
      <c r="A17" s="59" t="s">
        <v>32</v>
      </c>
      <c r="B17" s="70" t="s">
        <v>73</v>
      </c>
      <c r="C17" s="68" t="s">
        <v>76</v>
      </c>
      <c r="D17" s="58"/>
      <c r="E17" s="58" t="s">
        <v>75</v>
      </c>
      <c r="F17" s="58" t="s">
        <v>77</v>
      </c>
      <c r="G17" s="59"/>
      <c r="H17" s="60"/>
      <c r="I17" s="60"/>
      <c r="J17" s="61">
        <v>0.0</v>
      </c>
      <c r="K17" s="60">
        <v>0.0</v>
      </c>
      <c r="L17" s="60"/>
      <c r="M17" s="60"/>
      <c r="N17" s="66">
        <v>316.0</v>
      </c>
      <c r="O17" s="60"/>
      <c r="P17" s="60">
        <v>2019.0</v>
      </c>
      <c r="Q17" s="63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ht="14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ht="14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ht="14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ht="14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ht="14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ht="14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ht="14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ht="14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ht="14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ht="14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ht="14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ht="14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ht="14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ht="14.2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ht="14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ht="14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ht="14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ht="14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ht="14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ht="14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ht="14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ht="14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ht="14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ht="14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ht="14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ht="14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ht="14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ht="14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ht="14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ht="14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ht="14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ht="14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ht="14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4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ht="14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ht="14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ht="14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ht="14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ht="14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</row>
    <row r="61" ht="14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</row>
    <row r="62" ht="14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</row>
    <row r="63" ht="14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ht="14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ht="14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</row>
    <row r="67" ht="14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</row>
    <row r="68" ht="14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</row>
    <row r="69" ht="14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ht="14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ht="14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</row>
    <row r="72" ht="14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</row>
    <row r="73" ht="14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</row>
    <row r="74" ht="14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</row>
    <row r="75" ht="14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</row>
    <row r="76" ht="14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</row>
    <row r="77" ht="14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</row>
    <row r="78" ht="14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</row>
    <row r="79" ht="14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</row>
    <row r="80" ht="14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</row>
    <row r="81" ht="14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</row>
    <row r="82" ht="14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</row>
    <row r="83" ht="14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</row>
    <row r="84" ht="14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</row>
    <row r="85" ht="14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</row>
    <row r="86" ht="14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</row>
    <row r="87" ht="14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</row>
    <row r="88" ht="14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</row>
    <row r="89" ht="14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</row>
    <row r="90" ht="14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</row>
    <row r="91" ht="14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</row>
    <row r="92" ht="14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</row>
    <row r="93" ht="14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</row>
    <row r="94" ht="14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</row>
    <row r="95" ht="14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</row>
    <row r="96" ht="14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</row>
    <row r="97" ht="14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</row>
    <row r="98" ht="14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</row>
    <row r="99" ht="14.2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</row>
    <row r="100" ht="14.2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ht="14.2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ht="14.2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3" ht="14.2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ht="14.2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ht="14.2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</row>
    <row r="106" ht="14.2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</row>
    <row r="107" ht="14.2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</row>
    <row r="108" ht="14.2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</row>
    <row r="109" ht="14.2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</row>
    <row r="110" ht="14.2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</row>
    <row r="111" ht="14.2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</row>
    <row r="112" ht="14.2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</row>
    <row r="113" ht="14.2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</row>
    <row r="114" ht="14.2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</row>
    <row r="115" ht="14.2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</row>
    <row r="116" ht="14.2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</row>
    <row r="117" ht="14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</row>
    <row r="118" ht="14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</row>
    <row r="119" ht="14.2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</row>
    <row r="120" ht="14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</row>
    <row r="121" ht="14.2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</row>
    <row r="122" ht="14.2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</row>
    <row r="123" ht="14.2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</row>
    <row r="124" ht="14.2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</row>
    <row r="125" ht="14.2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</row>
    <row r="126" ht="14.2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</row>
    <row r="127" ht="14.2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</row>
    <row r="128" ht="14.2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</row>
    <row r="129" ht="14.2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</row>
    <row r="130" ht="14.2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</row>
    <row r="131" ht="14.2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</row>
    <row r="132" ht="14.2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</row>
    <row r="133" ht="14.2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</row>
    <row r="134" ht="14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</row>
    <row r="135" ht="14.2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</row>
    <row r="136" ht="14.2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</row>
    <row r="137" ht="14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</row>
    <row r="138" ht="14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</row>
    <row r="139" ht="14.2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</row>
    <row r="140" ht="14.2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</row>
    <row r="141" ht="14.2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</row>
    <row r="142" ht="14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</row>
    <row r="143" ht="14.2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</row>
    <row r="144" ht="14.2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</row>
    <row r="145" ht="14.2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</row>
    <row r="146" ht="14.2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</row>
    <row r="147" ht="14.2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</row>
    <row r="148" ht="14.2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</row>
    <row r="149" ht="14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</row>
    <row r="150" ht="14.2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</row>
    <row r="151" ht="14.2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</row>
    <row r="152" ht="14.2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</row>
    <row r="153" ht="14.2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</row>
    <row r="154" ht="14.2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</row>
    <row r="155" ht="14.2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</row>
    <row r="156" ht="14.2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</row>
    <row r="157" ht="14.2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</row>
    <row r="158" ht="14.2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</row>
    <row r="159" ht="14.2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</row>
    <row r="160" ht="14.2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</row>
    <row r="161" ht="14.2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</row>
    <row r="162" ht="14.2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</row>
    <row r="163" ht="14.2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</row>
    <row r="164" ht="14.2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</row>
    <row r="165" ht="14.2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</row>
    <row r="166" ht="14.2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</row>
    <row r="167" ht="14.2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</row>
    <row r="168" ht="14.2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</row>
    <row r="169" ht="14.2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</row>
    <row r="170" ht="14.2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</row>
    <row r="171" ht="14.2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</row>
    <row r="172" ht="14.2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</row>
    <row r="173" ht="14.2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</row>
    <row r="174" ht="14.2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</row>
    <row r="175" ht="14.2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</row>
    <row r="176" ht="14.2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</row>
    <row r="177" ht="14.2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</row>
    <row r="178" ht="14.2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</row>
    <row r="179" ht="14.2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</row>
    <row r="180" ht="14.2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</row>
    <row r="181" ht="14.2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</row>
    <row r="182" ht="14.2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</row>
    <row r="183" ht="14.2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</row>
    <row r="184" ht="14.2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</row>
    <row r="185" ht="14.2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</row>
    <row r="186" ht="14.2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</row>
    <row r="187" ht="14.2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</row>
    <row r="188" ht="14.2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</row>
    <row r="189" ht="14.2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</row>
    <row r="190" ht="14.2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</row>
    <row r="191" ht="14.2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</row>
    <row r="192" ht="14.2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</row>
    <row r="193" ht="14.2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</row>
    <row r="194" ht="14.2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</row>
    <row r="195" ht="14.2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</row>
    <row r="196" ht="14.2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</row>
    <row r="197" ht="14.2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</row>
    <row r="198" ht="14.2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</row>
    <row r="199" ht="14.2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</row>
    <row r="200" ht="14.2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</row>
    <row r="201" ht="14.2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</row>
    <row r="202" ht="14.2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</row>
    <row r="203" ht="14.2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</row>
    <row r="204" ht="14.2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</row>
    <row r="205" ht="14.2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</row>
    <row r="206" ht="14.2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</row>
    <row r="207" ht="14.2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</row>
    <row r="208" ht="14.2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</row>
    <row r="209" ht="14.2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</row>
    <row r="210" ht="14.2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</row>
    <row r="211" ht="14.2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</row>
    <row r="212" ht="14.2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</row>
    <row r="213" ht="14.2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</row>
    <row r="214" ht="14.2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</row>
    <row r="215" ht="14.2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</row>
    <row r="216" ht="14.2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</row>
    <row r="217" ht="14.2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</row>
    <row r="218" ht="14.2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</row>
    <row r="219" ht="14.2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</row>
    <row r="220" ht="14.2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</row>
    <row r="221" ht="14.2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</row>
    <row r="222" ht="14.2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</row>
    <row r="223" ht="14.2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</row>
    <row r="224" ht="14.2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</row>
    <row r="225" ht="14.2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</row>
    <row r="226" ht="14.2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</row>
    <row r="227" ht="14.2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</row>
    <row r="228" ht="14.2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</row>
    <row r="229" ht="14.2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</row>
    <row r="230" ht="14.2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</row>
    <row r="231" ht="14.2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</row>
    <row r="232" ht="14.2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</row>
    <row r="233" ht="14.2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</row>
    <row r="234" ht="14.2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</row>
    <row r="235" ht="14.2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</row>
    <row r="236" ht="14.2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</row>
    <row r="237" ht="14.2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</row>
    <row r="238" ht="14.2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</row>
    <row r="239" ht="14.2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</row>
    <row r="240" ht="14.2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</row>
    <row r="241" ht="14.2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</row>
    <row r="242" ht="14.2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</row>
    <row r="243" ht="14.2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</row>
    <row r="244" ht="14.2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</row>
    <row r="245" ht="14.2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</row>
    <row r="246" ht="14.2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</row>
    <row r="247" ht="14.2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</row>
    <row r="248" ht="14.2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</row>
    <row r="249" ht="14.2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</row>
    <row r="250" ht="14.2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</row>
    <row r="251" ht="14.2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</row>
    <row r="252" ht="14.2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</row>
    <row r="253" ht="14.2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</row>
    <row r="254" ht="14.2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</row>
    <row r="255" ht="14.2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</row>
    <row r="256" ht="14.2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</row>
    <row r="257" ht="14.2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</row>
    <row r="258" ht="14.2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</row>
    <row r="259" ht="14.2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</row>
    <row r="260" ht="14.2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</row>
    <row r="261" ht="14.2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</row>
    <row r="262" ht="14.2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</row>
    <row r="263" ht="14.2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</row>
    <row r="264" ht="14.2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</row>
    <row r="265" ht="14.2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</row>
    <row r="266" ht="14.2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</row>
    <row r="267" ht="14.2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</row>
    <row r="268" ht="14.2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</row>
    <row r="269" ht="14.2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</row>
    <row r="270" ht="14.2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</row>
    <row r="271" ht="14.2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</row>
    <row r="272" ht="14.2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</row>
    <row r="273" ht="14.2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</row>
    <row r="274" ht="14.2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</row>
    <row r="275" ht="14.2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</row>
    <row r="276" ht="14.2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</row>
    <row r="277" ht="14.2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</row>
    <row r="278" ht="14.2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</row>
    <row r="279" ht="14.2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</row>
    <row r="280" ht="14.2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</row>
    <row r="281" ht="14.2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</row>
    <row r="282" ht="14.2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</row>
    <row r="283" ht="14.2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</row>
    <row r="284" ht="14.2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</row>
    <row r="285" ht="14.2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</row>
    <row r="286" ht="14.2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</row>
    <row r="287" ht="14.2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</row>
    <row r="288" ht="14.2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</row>
    <row r="289" ht="14.2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</row>
    <row r="290" ht="14.2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</row>
    <row r="291" ht="14.2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</row>
    <row r="292" ht="14.2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</row>
    <row r="293" ht="14.2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</row>
    <row r="294" ht="14.2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</row>
    <row r="295" ht="14.2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</row>
    <row r="296" ht="14.2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</row>
    <row r="297" ht="14.2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</row>
    <row r="298" ht="14.2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</row>
    <row r="299" ht="14.2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</row>
    <row r="300" ht="14.2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</row>
    <row r="301" ht="14.2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</row>
    <row r="302" ht="14.2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</row>
    <row r="303" ht="14.2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</row>
    <row r="304" ht="14.2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</row>
    <row r="305" ht="14.2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</row>
    <row r="306" ht="14.2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</row>
    <row r="307" ht="14.2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</row>
    <row r="308" ht="14.2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</row>
    <row r="309" ht="14.2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</row>
    <row r="310" ht="14.2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</row>
    <row r="311" ht="14.2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</row>
    <row r="312" ht="14.2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</row>
    <row r="313" ht="14.2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</row>
    <row r="314" ht="14.2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</row>
    <row r="315" ht="14.2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</row>
    <row r="316" ht="14.2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</row>
    <row r="317" ht="14.2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</row>
    <row r="318" ht="14.2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</row>
    <row r="319" ht="14.2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</row>
    <row r="320" ht="14.2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</row>
    <row r="321" ht="14.2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</row>
    <row r="322" ht="14.2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</row>
    <row r="323" ht="14.2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</row>
    <row r="324" ht="14.2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</row>
    <row r="325" ht="14.2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</row>
    <row r="326" ht="14.2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</row>
    <row r="327" ht="14.2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</row>
    <row r="328" ht="14.2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</row>
    <row r="329" ht="14.2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</row>
    <row r="330" ht="14.2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</row>
    <row r="331" ht="14.2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</row>
    <row r="332" ht="14.2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</row>
    <row r="333" ht="14.2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</row>
    <row r="334" ht="14.2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</row>
    <row r="335" ht="14.2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</row>
    <row r="336" ht="14.2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</row>
    <row r="337" ht="14.2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</row>
    <row r="338" ht="14.2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</row>
    <row r="339" ht="14.2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</row>
    <row r="340" ht="14.2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</row>
    <row r="341" ht="14.2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</row>
    <row r="342" ht="14.2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</row>
    <row r="343" ht="14.2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</row>
    <row r="344" ht="14.2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</row>
    <row r="345" ht="14.2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</row>
    <row r="346" ht="14.2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</row>
    <row r="347" ht="14.2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</row>
    <row r="348" ht="14.2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</row>
    <row r="349" ht="14.2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</row>
    <row r="350" ht="14.2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</row>
    <row r="351" ht="14.2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</row>
    <row r="352" ht="14.2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</row>
    <row r="353" ht="14.2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</row>
    <row r="354" ht="14.2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</row>
    <row r="355" ht="14.2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</row>
    <row r="356" ht="14.2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</row>
    <row r="357" ht="14.2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</row>
    <row r="358" ht="14.2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</row>
    <row r="359" ht="14.2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</row>
    <row r="360" ht="14.2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</row>
    <row r="361" ht="14.2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</row>
    <row r="362" ht="14.2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</row>
    <row r="363" ht="14.2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</row>
    <row r="364" ht="14.2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</row>
    <row r="365" ht="14.2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</row>
    <row r="366" ht="14.2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</row>
    <row r="367" ht="14.2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</row>
    <row r="368" ht="14.2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</row>
    <row r="369" ht="14.2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</row>
    <row r="370" ht="14.2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</row>
    <row r="371" ht="14.2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</row>
    <row r="372" ht="14.2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</row>
    <row r="373" ht="14.2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</row>
    <row r="374" ht="14.2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</row>
    <row r="375" ht="14.2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</row>
    <row r="376" ht="14.2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</row>
    <row r="377" ht="14.2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</row>
    <row r="378" ht="14.2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</row>
    <row r="379" ht="14.2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</row>
    <row r="380" ht="14.2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</row>
    <row r="381" ht="14.2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</row>
    <row r="382" ht="14.2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</row>
    <row r="383" ht="14.2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</row>
    <row r="384" ht="14.2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</row>
    <row r="385" ht="14.2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</row>
    <row r="386" ht="14.2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</row>
    <row r="387" ht="14.2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</row>
    <row r="388" ht="14.2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</row>
    <row r="389" ht="14.2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</row>
    <row r="390" ht="14.2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</row>
    <row r="391" ht="14.2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</row>
    <row r="392" ht="14.2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</row>
    <row r="393" ht="14.2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</row>
    <row r="394" ht="14.2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</row>
    <row r="395" ht="14.2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</row>
    <row r="396" ht="14.2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</row>
    <row r="397" ht="14.2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</row>
    <row r="398" ht="14.2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</row>
    <row r="399" ht="14.2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</row>
    <row r="400" ht="14.2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</row>
    <row r="401" ht="14.2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</row>
    <row r="402" ht="14.2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</row>
    <row r="403" ht="14.2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</row>
    <row r="404" ht="14.2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</row>
    <row r="405" ht="14.2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</row>
    <row r="406" ht="14.2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</row>
    <row r="407" ht="14.2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</row>
    <row r="408" ht="14.2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</row>
    <row r="409" ht="14.2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</row>
    <row r="410" ht="14.2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</row>
    <row r="411" ht="14.2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</row>
    <row r="412" ht="14.2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</row>
    <row r="413" ht="14.2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</row>
    <row r="414" ht="14.2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</row>
    <row r="415" ht="14.2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</row>
    <row r="416" ht="14.2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</row>
    <row r="417" ht="14.2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</row>
    <row r="418" ht="14.2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</row>
    <row r="419" ht="14.2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</row>
    <row r="420" ht="14.2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</row>
    <row r="421" ht="14.2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</row>
    <row r="422" ht="14.2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</row>
    <row r="423" ht="14.2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</row>
    <row r="424" ht="14.2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</row>
    <row r="425" ht="14.2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</row>
    <row r="426" ht="14.2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</row>
    <row r="427" ht="14.2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</row>
    <row r="428" ht="14.2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</row>
    <row r="429" ht="14.2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</row>
    <row r="430" ht="14.2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</row>
    <row r="431" ht="14.2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</row>
    <row r="432" ht="14.2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</row>
    <row r="433" ht="14.2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</row>
    <row r="434" ht="14.2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</row>
    <row r="435" ht="14.2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</row>
    <row r="436" ht="14.2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</row>
    <row r="437" ht="14.2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</row>
    <row r="438" ht="14.2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</row>
    <row r="439" ht="14.2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</row>
    <row r="440" ht="14.2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</row>
    <row r="441" ht="14.2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</row>
    <row r="442" ht="14.2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</row>
    <row r="443" ht="14.2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</row>
    <row r="444" ht="14.2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</row>
    <row r="445" ht="14.2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</row>
    <row r="446" ht="14.2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</row>
    <row r="447" ht="14.2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</row>
    <row r="448" ht="14.2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</row>
    <row r="449" ht="14.2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</row>
    <row r="450" ht="14.2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</row>
    <row r="451" ht="14.2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</row>
    <row r="452" ht="14.2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</row>
    <row r="453" ht="14.2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</row>
    <row r="454" ht="14.2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</row>
    <row r="455" ht="14.2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</row>
    <row r="456" ht="14.2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</row>
    <row r="457" ht="14.2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</row>
    <row r="458" ht="14.2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</row>
    <row r="459" ht="14.2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</row>
    <row r="460" ht="14.2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</row>
    <row r="461" ht="14.2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</row>
    <row r="462" ht="14.2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</row>
    <row r="463" ht="14.2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</row>
    <row r="464" ht="14.2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</row>
    <row r="465" ht="14.2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</row>
    <row r="466" ht="14.2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</row>
    <row r="467" ht="14.2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</row>
    <row r="468" ht="14.2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</row>
    <row r="469" ht="14.2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</row>
    <row r="470" ht="14.2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</row>
    <row r="471" ht="14.2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</row>
    <row r="472" ht="14.2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</row>
    <row r="473" ht="14.2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</row>
    <row r="474" ht="14.2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</row>
    <row r="475" ht="14.2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</row>
    <row r="476" ht="14.2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</row>
    <row r="477" ht="14.2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</row>
    <row r="478" ht="14.2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</row>
    <row r="479" ht="14.2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</row>
    <row r="480" ht="14.2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</row>
    <row r="481" ht="14.2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</row>
    <row r="482" ht="14.2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</row>
    <row r="483" ht="14.2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</row>
    <row r="484" ht="14.2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</row>
    <row r="485" ht="14.2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</row>
    <row r="486" ht="14.2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</row>
    <row r="487" ht="14.2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</row>
    <row r="488" ht="14.2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</row>
    <row r="489" ht="14.2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</row>
    <row r="490" ht="14.2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</row>
    <row r="491" ht="14.2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</row>
    <row r="492" ht="14.2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</row>
    <row r="493" ht="14.2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</row>
    <row r="494" ht="14.2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</row>
    <row r="495" ht="14.2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</row>
    <row r="496" ht="14.2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</row>
    <row r="497" ht="14.2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</row>
    <row r="498" ht="14.2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</row>
    <row r="499" ht="14.2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</row>
    <row r="500" ht="14.2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</row>
    <row r="501" ht="14.2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</row>
    <row r="502" ht="14.2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</row>
    <row r="503" ht="14.2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</row>
    <row r="504" ht="14.2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</row>
    <row r="505" ht="14.2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</row>
    <row r="506" ht="14.2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</row>
    <row r="507" ht="14.2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</row>
    <row r="508" ht="14.2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</row>
    <row r="509" ht="14.2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</row>
    <row r="510" ht="14.2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</row>
    <row r="511" ht="14.2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</row>
    <row r="512" ht="14.2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</row>
    <row r="513" ht="14.2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</row>
    <row r="514" ht="14.2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</row>
    <row r="515" ht="14.2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</row>
    <row r="516" ht="14.2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</row>
    <row r="517" ht="14.2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</row>
    <row r="518" ht="14.2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</row>
    <row r="519" ht="14.2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</row>
    <row r="520" ht="14.2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</row>
    <row r="521" ht="14.2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</row>
    <row r="522" ht="14.2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</row>
    <row r="523" ht="14.2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</row>
    <row r="524" ht="14.2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</row>
    <row r="525" ht="14.2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</row>
    <row r="526" ht="14.2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</row>
    <row r="527" ht="14.2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</row>
    <row r="528" ht="14.2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</row>
    <row r="529" ht="14.2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</row>
    <row r="530" ht="14.2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</row>
    <row r="531" ht="14.2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</row>
    <row r="532" ht="14.2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</row>
    <row r="533" ht="14.2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</row>
    <row r="534" ht="14.2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</row>
    <row r="535" ht="14.2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</row>
    <row r="536" ht="14.2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</row>
    <row r="537" ht="14.2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</row>
    <row r="538" ht="14.2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</row>
    <row r="539" ht="14.2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</row>
    <row r="540" ht="14.2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</row>
    <row r="541" ht="14.2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</row>
    <row r="542" ht="14.2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</row>
    <row r="543" ht="14.2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</row>
    <row r="544" ht="14.2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</row>
    <row r="545" ht="14.2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</row>
    <row r="546" ht="14.2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</row>
    <row r="547" ht="14.2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</row>
    <row r="548" ht="14.2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</row>
    <row r="549" ht="14.2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</row>
    <row r="550" ht="14.2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</row>
    <row r="551" ht="14.2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</row>
    <row r="552" ht="14.2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</row>
    <row r="553" ht="14.2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</row>
    <row r="554" ht="14.2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</row>
    <row r="555" ht="14.2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</row>
    <row r="556" ht="14.2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</row>
    <row r="557" ht="14.2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</row>
    <row r="558" ht="14.2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</row>
    <row r="559" ht="14.2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</row>
    <row r="560" ht="14.2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</row>
    <row r="561" ht="14.2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</row>
    <row r="562" ht="14.2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</row>
    <row r="563" ht="14.2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</row>
    <row r="564" ht="14.2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</row>
    <row r="565" ht="14.2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</row>
    <row r="566" ht="14.2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</row>
    <row r="567" ht="14.2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</row>
    <row r="568" ht="14.2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</row>
    <row r="569" ht="14.2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</row>
    <row r="570" ht="14.2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</row>
    <row r="571" ht="14.2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</row>
    <row r="572" ht="14.2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</row>
    <row r="573" ht="14.2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</row>
    <row r="574" ht="14.2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</row>
    <row r="575" ht="14.2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</row>
    <row r="576" ht="14.2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</row>
    <row r="577" ht="14.2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</row>
    <row r="578" ht="14.2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</row>
    <row r="579" ht="14.2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</row>
    <row r="580" ht="14.2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</row>
    <row r="581" ht="14.2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</row>
    <row r="582" ht="14.2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</row>
    <row r="583" ht="14.2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</row>
    <row r="584" ht="14.2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</row>
    <row r="585" ht="14.2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</row>
    <row r="586" ht="14.2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</row>
    <row r="587" ht="14.2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</row>
    <row r="588" ht="14.2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</row>
    <row r="589" ht="14.2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</row>
    <row r="590" ht="14.2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</row>
    <row r="591" ht="14.2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</row>
    <row r="592" ht="14.2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</row>
    <row r="593" ht="14.2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</row>
    <row r="594" ht="14.2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</row>
    <row r="595" ht="14.2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</row>
    <row r="596" ht="14.2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</row>
    <row r="597" ht="14.2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</row>
    <row r="598" ht="14.2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</row>
    <row r="599" ht="14.2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</row>
    <row r="600" ht="14.2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</row>
    <row r="601" ht="14.2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</row>
    <row r="602" ht="14.2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</row>
    <row r="603" ht="14.2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</row>
    <row r="604" ht="14.2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</row>
    <row r="605" ht="14.2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</row>
    <row r="606" ht="14.2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</row>
    <row r="607" ht="14.2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</row>
    <row r="608" ht="14.2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</row>
    <row r="609" ht="14.2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</row>
    <row r="610" ht="14.2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</row>
    <row r="611" ht="14.2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</row>
    <row r="612" ht="14.2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</row>
    <row r="613" ht="14.2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</row>
    <row r="614" ht="14.2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</row>
    <row r="615" ht="14.2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</row>
    <row r="616" ht="14.2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</row>
    <row r="617" ht="14.2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</row>
    <row r="618" ht="14.2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</row>
    <row r="619" ht="14.2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</row>
    <row r="620" ht="14.2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</row>
    <row r="621" ht="14.2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</row>
    <row r="622" ht="14.2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</row>
    <row r="623" ht="14.2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</row>
    <row r="624" ht="14.2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</row>
    <row r="625" ht="14.2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</row>
    <row r="626" ht="14.2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</row>
    <row r="627" ht="14.2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</row>
    <row r="628" ht="14.2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</row>
    <row r="629" ht="14.2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</row>
    <row r="630" ht="14.2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</row>
    <row r="631" ht="14.2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</row>
    <row r="632" ht="14.2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</row>
    <row r="633" ht="14.2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</row>
    <row r="634" ht="14.2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</row>
    <row r="635" ht="14.2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</row>
    <row r="636" ht="14.2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</row>
    <row r="637" ht="14.2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</row>
    <row r="638" ht="14.2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</row>
    <row r="639" ht="14.2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</row>
    <row r="640" ht="14.2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</row>
    <row r="641" ht="14.2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</row>
    <row r="642" ht="14.2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</row>
    <row r="643" ht="14.2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</row>
    <row r="644" ht="14.2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</row>
    <row r="645" ht="14.2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</row>
    <row r="646" ht="14.2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</row>
    <row r="647" ht="14.2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</row>
    <row r="648" ht="14.2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</row>
    <row r="649" ht="14.2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</row>
    <row r="650" ht="14.2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</row>
    <row r="651" ht="14.2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</row>
    <row r="652" ht="14.2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</row>
    <row r="653" ht="14.2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</row>
    <row r="654" ht="14.2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</row>
    <row r="655" ht="14.2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</row>
    <row r="656" ht="14.2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</row>
    <row r="657" ht="14.2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</row>
    <row r="658" ht="14.2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</row>
    <row r="659" ht="14.2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</row>
    <row r="660" ht="14.2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</row>
    <row r="661" ht="14.2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</row>
    <row r="662" ht="14.2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</row>
    <row r="663" ht="14.2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</row>
    <row r="664" ht="14.2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</row>
    <row r="665" ht="14.2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</row>
    <row r="666" ht="14.2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</row>
    <row r="667" ht="14.2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</row>
    <row r="668" ht="14.2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</row>
    <row r="669" ht="14.2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</row>
    <row r="670" ht="14.2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</row>
    <row r="671" ht="14.2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</row>
    <row r="672" ht="14.2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</row>
    <row r="673" ht="14.2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</row>
    <row r="674" ht="14.2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</row>
    <row r="675" ht="14.2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</row>
    <row r="676" ht="14.2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</row>
    <row r="677" ht="14.2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</row>
    <row r="678" ht="14.2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</row>
    <row r="679" ht="14.2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</row>
    <row r="680" ht="14.2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</row>
    <row r="681" ht="14.2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</row>
    <row r="682" ht="14.2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</row>
    <row r="683" ht="14.2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</row>
    <row r="684" ht="14.2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</row>
    <row r="685" ht="14.2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</row>
    <row r="686" ht="14.2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</row>
    <row r="687" ht="14.2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</row>
    <row r="688" ht="14.2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</row>
    <row r="689" ht="14.2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</row>
    <row r="690" ht="14.2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</row>
    <row r="691" ht="14.2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</row>
    <row r="692" ht="14.2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</row>
    <row r="693" ht="14.2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</row>
    <row r="694" ht="14.2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</row>
    <row r="695" ht="14.2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</row>
    <row r="696" ht="14.2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</row>
    <row r="697" ht="14.2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</row>
    <row r="698" ht="14.2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</row>
    <row r="699" ht="14.2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</row>
    <row r="700" ht="14.2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</row>
    <row r="701" ht="14.2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</row>
    <row r="702" ht="14.2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</row>
    <row r="703" ht="14.2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</row>
    <row r="704" ht="14.2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</row>
    <row r="705" ht="14.2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</row>
    <row r="706" ht="14.2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</row>
    <row r="707" ht="14.2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</row>
    <row r="708" ht="14.2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</row>
    <row r="709" ht="14.2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</row>
    <row r="710" ht="14.2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</row>
    <row r="711" ht="14.2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</row>
    <row r="712" ht="14.2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</row>
    <row r="713" ht="14.2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</row>
    <row r="714" ht="14.2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</row>
    <row r="715" ht="14.2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</row>
    <row r="716" ht="14.2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</row>
    <row r="717" ht="14.2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</row>
    <row r="718" ht="14.2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</row>
    <row r="719" ht="14.2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</row>
    <row r="720" ht="14.2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</row>
    <row r="721" ht="14.2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</row>
    <row r="722" ht="14.2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</row>
    <row r="723" ht="14.2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</row>
    <row r="724" ht="14.2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</row>
    <row r="725" ht="14.2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</row>
    <row r="726" ht="14.2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</row>
    <row r="727" ht="14.2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</row>
    <row r="728" ht="14.2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</row>
    <row r="729" ht="14.2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</row>
    <row r="730" ht="14.2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</row>
    <row r="731" ht="14.2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</row>
    <row r="732" ht="14.2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</row>
    <row r="733" ht="14.2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</row>
    <row r="734" ht="14.2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</row>
    <row r="735" ht="14.2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</row>
    <row r="736" ht="14.2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</row>
    <row r="737" ht="14.2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</row>
    <row r="738" ht="14.2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</row>
    <row r="739" ht="14.2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</row>
    <row r="740" ht="14.2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</row>
    <row r="741" ht="14.2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</row>
    <row r="742" ht="14.2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</row>
    <row r="743" ht="14.2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</row>
    <row r="744" ht="14.2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</row>
    <row r="745" ht="14.2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</row>
    <row r="746" ht="14.2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</row>
    <row r="747" ht="14.2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</row>
    <row r="748" ht="14.2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</row>
    <row r="749" ht="14.2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</row>
    <row r="750" ht="14.2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</row>
    <row r="751" ht="14.2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</row>
    <row r="752" ht="14.2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</row>
    <row r="753" ht="14.2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</row>
    <row r="754" ht="14.2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</row>
    <row r="755" ht="14.2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</row>
    <row r="756" ht="14.2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</row>
    <row r="757" ht="14.2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</row>
    <row r="758" ht="14.2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</row>
    <row r="759" ht="14.2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</row>
    <row r="760" ht="14.2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</row>
    <row r="761" ht="14.2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</row>
    <row r="762" ht="14.2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</row>
    <row r="763" ht="14.2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</row>
    <row r="764" ht="14.2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</row>
    <row r="765" ht="14.2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</row>
    <row r="766" ht="14.2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</row>
    <row r="767" ht="14.2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</row>
    <row r="768" ht="14.2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</row>
    <row r="769" ht="14.2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</row>
    <row r="770" ht="14.2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</row>
    <row r="771" ht="14.2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</row>
    <row r="772" ht="14.2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</row>
    <row r="773" ht="14.2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</row>
    <row r="774" ht="14.2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</row>
    <row r="775" ht="14.2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</row>
    <row r="776" ht="14.2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</row>
    <row r="777" ht="14.2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</row>
    <row r="778" ht="14.2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</row>
    <row r="779" ht="14.2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</row>
    <row r="780" ht="14.2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</row>
    <row r="781" ht="14.2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</row>
    <row r="782" ht="14.2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</row>
    <row r="783" ht="14.2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</row>
    <row r="784" ht="14.2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</row>
    <row r="785" ht="14.2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</row>
    <row r="786" ht="14.2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</row>
    <row r="787" ht="14.2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</row>
    <row r="788" ht="14.2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</row>
    <row r="789" ht="14.2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</row>
    <row r="790" ht="14.2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</row>
    <row r="791" ht="14.2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</row>
    <row r="792" ht="14.2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</row>
    <row r="793" ht="14.2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</row>
    <row r="794" ht="14.2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</row>
    <row r="795" ht="14.2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</row>
    <row r="796" ht="14.2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</row>
    <row r="797" ht="14.2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</row>
    <row r="798" ht="14.2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</row>
    <row r="799" ht="14.2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</row>
    <row r="800" ht="14.2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</row>
    <row r="801" ht="14.2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</row>
    <row r="802" ht="14.2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</row>
    <row r="803" ht="14.2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</row>
    <row r="804" ht="14.2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</row>
    <row r="805" ht="14.2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</row>
    <row r="806" ht="14.2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</row>
    <row r="807" ht="14.2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</row>
    <row r="808" ht="14.2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</row>
    <row r="809" ht="14.2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</row>
    <row r="810" ht="14.2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</row>
    <row r="811" ht="14.2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</row>
    <row r="812" ht="14.2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</row>
    <row r="813" ht="14.2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</row>
    <row r="814" ht="14.2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</row>
    <row r="815" ht="14.2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</row>
    <row r="816" ht="14.2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</row>
    <row r="817" ht="14.2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</row>
    <row r="818" ht="14.2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</row>
    <row r="819" ht="14.2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</row>
    <row r="820" ht="14.2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</row>
    <row r="821" ht="14.2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</row>
    <row r="822" ht="14.2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</row>
    <row r="823" ht="14.2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</row>
    <row r="824" ht="14.2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</row>
    <row r="825" ht="14.2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</row>
    <row r="826" ht="14.2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</row>
    <row r="827" ht="14.2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</row>
    <row r="828" ht="14.2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</row>
    <row r="829" ht="14.2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</row>
    <row r="830" ht="14.2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</row>
    <row r="831" ht="14.2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</row>
    <row r="832" ht="14.2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</row>
    <row r="833" ht="14.2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</row>
    <row r="834" ht="14.2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</row>
    <row r="835" ht="14.2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</row>
    <row r="836" ht="14.2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</row>
    <row r="837" ht="14.2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</row>
    <row r="838" ht="14.2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</row>
    <row r="839" ht="14.2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</row>
    <row r="840" ht="14.2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</row>
    <row r="841" ht="14.2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</row>
    <row r="842" ht="14.2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</row>
    <row r="843" ht="14.2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</row>
    <row r="844" ht="14.2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</row>
    <row r="845" ht="14.2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</row>
    <row r="846" ht="14.2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</row>
    <row r="847" ht="14.2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</row>
    <row r="848" ht="14.2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</row>
    <row r="849" ht="14.2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</row>
    <row r="850" ht="14.2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</row>
    <row r="851" ht="14.2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</row>
    <row r="852" ht="14.2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</row>
    <row r="853" ht="14.2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</row>
    <row r="854" ht="14.2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</row>
    <row r="855" ht="14.2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</row>
    <row r="856" ht="14.2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</row>
    <row r="857" ht="14.2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</row>
    <row r="858" ht="14.2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</row>
    <row r="859" ht="14.2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</row>
    <row r="860" ht="14.2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</row>
    <row r="861" ht="14.2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</row>
    <row r="862" ht="14.2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</row>
    <row r="863" ht="14.2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</row>
    <row r="864" ht="14.2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</row>
    <row r="865" ht="14.2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</row>
    <row r="866" ht="14.2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</row>
    <row r="867" ht="14.2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</row>
    <row r="868" ht="14.2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</row>
    <row r="869" ht="14.2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</row>
    <row r="870" ht="14.2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</row>
    <row r="871" ht="14.2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</row>
    <row r="872" ht="14.2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</row>
    <row r="873" ht="14.2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</row>
    <row r="874" ht="14.2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</row>
    <row r="875" ht="14.2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</row>
    <row r="876" ht="14.2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</row>
    <row r="877" ht="14.2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</row>
    <row r="878" ht="14.2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</row>
    <row r="879" ht="14.2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</row>
    <row r="880" ht="14.2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</row>
    <row r="881" ht="14.2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</row>
    <row r="882" ht="14.2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</row>
    <row r="883" ht="14.2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</row>
    <row r="884" ht="14.2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</row>
    <row r="885" ht="14.2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</row>
    <row r="886" ht="14.2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</row>
    <row r="887" ht="14.2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</row>
    <row r="888" ht="14.2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</row>
    <row r="889" ht="14.2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</row>
    <row r="890" ht="14.2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</row>
    <row r="891" ht="14.2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</row>
    <row r="892" ht="14.2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</row>
    <row r="893" ht="14.2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</row>
    <row r="894" ht="14.2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</row>
    <row r="895" ht="14.2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</row>
    <row r="896" ht="14.2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</row>
    <row r="897" ht="14.2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</row>
    <row r="898" ht="14.2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</row>
    <row r="899" ht="14.2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</row>
    <row r="900" ht="14.2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</row>
    <row r="901" ht="14.2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</row>
    <row r="902" ht="14.2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</row>
    <row r="903" ht="14.2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</row>
    <row r="904" ht="14.2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</row>
    <row r="905" ht="14.2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</row>
    <row r="906" ht="14.2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</row>
    <row r="907" ht="14.2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</row>
    <row r="908" ht="14.2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</row>
    <row r="909" ht="14.2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</row>
    <row r="910" ht="14.2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</row>
    <row r="911" ht="14.2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</row>
    <row r="912" ht="14.2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</row>
    <row r="913" ht="14.2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</row>
    <row r="914" ht="14.2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</row>
    <row r="915" ht="14.2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</row>
    <row r="916" ht="14.2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</row>
    <row r="917" ht="14.2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</row>
    <row r="918" ht="14.2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</row>
    <row r="919" ht="14.2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</row>
    <row r="920" ht="14.2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</row>
    <row r="921" ht="14.2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</row>
    <row r="922" ht="14.2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</row>
    <row r="923" ht="14.2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</row>
    <row r="924" ht="14.2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</row>
    <row r="925" ht="14.2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</row>
    <row r="926" ht="14.2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</row>
    <row r="927" ht="14.2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</row>
    <row r="928" ht="14.2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</row>
    <row r="929" ht="14.2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</row>
    <row r="930" ht="14.2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</row>
    <row r="931" ht="14.2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</row>
    <row r="932" ht="14.2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</row>
    <row r="933" ht="14.2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</row>
    <row r="934" ht="14.2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</row>
    <row r="935" ht="14.2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</row>
    <row r="936" ht="14.2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</row>
    <row r="937" ht="14.2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</row>
    <row r="938" ht="14.2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</row>
    <row r="939" ht="14.2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</row>
    <row r="940" ht="14.2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</row>
    <row r="941" ht="14.2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</row>
    <row r="942" ht="14.2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</row>
    <row r="943" ht="14.2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</row>
    <row r="944" ht="14.2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</row>
    <row r="945" ht="14.2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</row>
    <row r="946" ht="14.2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</row>
    <row r="947" ht="14.2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</row>
    <row r="948" ht="14.2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</row>
    <row r="949" ht="14.2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</row>
    <row r="950" ht="14.2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</row>
    <row r="951" ht="14.2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</row>
    <row r="952" ht="14.2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</row>
    <row r="953" ht="14.2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</row>
    <row r="954" ht="14.2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</row>
    <row r="955" ht="14.2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</row>
    <row r="956" ht="14.2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</row>
    <row r="957" ht="14.2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</row>
    <row r="958" ht="14.2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</row>
    <row r="959" ht="14.2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</row>
    <row r="960" ht="14.2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</row>
    <row r="961" ht="14.2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</row>
    <row r="962" ht="14.2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</row>
    <row r="963" ht="14.2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</row>
    <row r="964" ht="14.2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</row>
    <row r="965" ht="14.2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</row>
    <row r="966" ht="14.2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</row>
    <row r="967" ht="14.2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</row>
    <row r="968" ht="14.2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</row>
    <row r="969" ht="14.2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</row>
    <row r="970" ht="14.2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</row>
    <row r="971" ht="14.2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</row>
    <row r="972" ht="14.2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</row>
    <row r="973" ht="14.2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</row>
    <row r="974" ht="14.2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</row>
    <row r="975" ht="14.2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</row>
    <row r="976" ht="14.2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</row>
    <row r="977" ht="14.2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</row>
    <row r="978" ht="14.2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</row>
    <row r="979" ht="14.2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</row>
    <row r="980" ht="14.2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</row>
    <row r="981" ht="14.2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</row>
    <row r="982" ht="14.2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</row>
    <row r="983" ht="14.2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</row>
    <row r="984" ht="14.2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</row>
    <row r="985" ht="14.2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</row>
    <row r="986" ht="14.2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</row>
    <row r="987" ht="14.2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</row>
    <row r="988" ht="14.2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</row>
    <row r="989" ht="14.2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</row>
    <row r="990" ht="14.2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</row>
    <row r="991" ht="14.2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</row>
    <row r="992" ht="14.2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</row>
    <row r="993" ht="14.2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</row>
    <row r="994" ht="14.2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</row>
    <row r="995" ht="14.2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</row>
    <row r="996" ht="14.2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</row>
    <row r="997" ht="14.2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</row>
    <row r="998" ht="14.2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</row>
    <row r="999" ht="14.2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</row>
    <row r="1000" ht="14.2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</row>
  </sheetData>
  <hyperlinks>
    <hyperlink r:id="rId1" ref="N4"/>
    <hyperlink r:id="rId2" ref="N5"/>
    <hyperlink r:id="rId3" ref="N6"/>
    <hyperlink r:id="rId4" ref="N7"/>
    <hyperlink r:id="rId5" ref="N8"/>
    <hyperlink r:id="rId6" ref="N9"/>
    <hyperlink r:id="rId7" ref="N10"/>
    <hyperlink r:id="rId8" ref="N11"/>
    <hyperlink r:id="rId9" ref="N13"/>
    <hyperlink r:id="rId10" ref="N14"/>
    <hyperlink r:id="rId11" ref="N15"/>
  </hyperlinks>
  <printOptions/>
  <pageMargins bottom="0.75" footer="0.0" header="0.0" left="0.7" right="0.7" top="0.75"/>
  <pageSetup orientation="landscape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26.43"/>
    <col customWidth="1" min="3" max="3" width="19.86"/>
    <col customWidth="1" min="4" max="5" width="10.86"/>
    <col customWidth="1" min="6" max="6" width="14.29"/>
    <col customWidth="1" min="7" max="34" width="10.86"/>
  </cols>
  <sheetData>
    <row r="1" ht="35.25" customHeight="1">
      <c r="A1" s="71" t="s">
        <v>16</v>
      </c>
      <c r="B1" s="72"/>
      <c r="C1" s="7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ht="67.5" customHeight="1">
      <c r="A2" s="73" t="s">
        <v>17</v>
      </c>
      <c r="B2" s="73" t="s">
        <v>18</v>
      </c>
      <c r="C2" s="74" t="s">
        <v>19</v>
      </c>
      <c r="D2" s="73" t="s">
        <v>20</v>
      </c>
      <c r="E2" s="73" t="s">
        <v>21</v>
      </c>
      <c r="F2" s="74" t="s">
        <v>22</v>
      </c>
      <c r="G2" s="74" t="s">
        <v>23</v>
      </c>
      <c r="H2" s="75">
        <v>44378.0</v>
      </c>
      <c r="I2" s="75">
        <v>44531.0</v>
      </c>
      <c r="J2" s="74" t="s">
        <v>24</v>
      </c>
      <c r="K2" s="74" t="s">
        <v>25</v>
      </c>
      <c r="L2" s="74" t="s">
        <v>26</v>
      </c>
      <c r="M2" s="74" t="s">
        <v>27</v>
      </c>
      <c r="N2" s="73" t="s">
        <v>28</v>
      </c>
      <c r="O2" s="73" t="s">
        <v>29</v>
      </c>
      <c r="P2" s="73" t="s">
        <v>30</v>
      </c>
      <c r="Q2" s="74" t="s">
        <v>31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4.25" customHeight="1">
      <c r="A3" s="76" t="s">
        <v>78</v>
      </c>
      <c r="B3" s="77" t="s">
        <v>79</v>
      </c>
      <c r="C3" s="77" t="s">
        <v>80</v>
      </c>
      <c r="D3" s="76"/>
      <c r="E3" s="78" t="s">
        <v>81</v>
      </c>
      <c r="F3" s="79">
        <v>0.2</v>
      </c>
      <c r="G3" s="78"/>
      <c r="H3" s="78"/>
      <c r="I3" s="78"/>
      <c r="J3" s="78"/>
      <c r="K3" s="78">
        <v>23.0</v>
      </c>
      <c r="L3" s="78"/>
      <c r="M3" s="78"/>
      <c r="N3" s="80">
        <v>1070.0</v>
      </c>
      <c r="O3" s="78"/>
      <c r="P3" s="78"/>
      <c r="Q3" s="7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4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</sheetData>
  <hyperlinks>
    <hyperlink r:id="rId1" ref="N3"/>
  </hyperlinks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43"/>
    <col customWidth="1" min="2" max="2" width="21.57"/>
    <col customWidth="1" min="3" max="3" width="33.43"/>
    <col customWidth="1" min="4" max="4" width="30.43"/>
    <col customWidth="1" min="5" max="5" width="10.86"/>
    <col customWidth="1" min="6" max="6" width="25.57"/>
    <col customWidth="1" min="7" max="8" width="10.86"/>
    <col customWidth="1" min="9" max="9" width="15.57"/>
    <col customWidth="1" min="10" max="34" width="10.86"/>
  </cols>
  <sheetData>
    <row r="1" ht="35.25" customHeight="1">
      <c r="A1" s="71" t="s">
        <v>16</v>
      </c>
      <c r="B1" s="72"/>
      <c r="C1" s="7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ht="62.25" customHeight="1">
      <c r="A2" s="73" t="s">
        <v>17</v>
      </c>
      <c r="B2" s="73" t="s">
        <v>18</v>
      </c>
      <c r="C2" s="74" t="s">
        <v>19</v>
      </c>
      <c r="D2" s="73" t="s">
        <v>20</v>
      </c>
      <c r="E2" s="73" t="s">
        <v>21</v>
      </c>
      <c r="F2" s="74" t="s">
        <v>22</v>
      </c>
      <c r="G2" s="74" t="s">
        <v>23</v>
      </c>
      <c r="H2" s="75">
        <v>44378.0</v>
      </c>
      <c r="I2" s="75">
        <v>44531.0</v>
      </c>
      <c r="J2" s="74" t="s">
        <v>24</v>
      </c>
      <c r="K2" s="74" t="s">
        <v>25</v>
      </c>
      <c r="L2" s="74" t="s">
        <v>26</v>
      </c>
      <c r="M2" s="74" t="s">
        <v>27</v>
      </c>
      <c r="N2" s="73" t="s">
        <v>28</v>
      </c>
      <c r="O2" s="73" t="s">
        <v>29</v>
      </c>
      <c r="P2" s="73" t="s">
        <v>30</v>
      </c>
      <c r="Q2" s="74" t="s">
        <v>31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4.25" customHeight="1">
      <c r="A3" s="81" t="s">
        <v>82</v>
      </c>
      <c r="B3" s="82" t="s">
        <v>83</v>
      </c>
      <c r="C3" s="83" t="s">
        <v>84</v>
      </c>
      <c r="D3" s="84" t="s">
        <v>85</v>
      </c>
      <c r="E3" s="85" t="s">
        <v>86</v>
      </c>
      <c r="F3" s="84" t="s">
        <v>87</v>
      </c>
      <c r="G3" s="86"/>
      <c r="H3" s="85">
        <v>8.0</v>
      </c>
      <c r="I3" s="85">
        <v>8.0</v>
      </c>
      <c r="J3" s="87">
        <f t="shared" ref="J3:J4" si="1">SUM(H3:I3)</f>
        <v>16</v>
      </c>
      <c r="K3" s="85">
        <v>0.0</v>
      </c>
      <c r="L3" s="85"/>
      <c r="M3" s="85" t="s">
        <v>38</v>
      </c>
      <c r="N3" s="88"/>
      <c r="O3" s="85"/>
      <c r="P3" s="85">
        <v>2021.0</v>
      </c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ht="14.25" customHeight="1">
      <c r="A4" s="81" t="s">
        <v>82</v>
      </c>
      <c r="B4" s="82" t="s">
        <v>83</v>
      </c>
      <c r="C4" s="83" t="s">
        <v>88</v>
      </c>
      <c r="D4" s="84" t="s">
        <v>85</v>
      </c>
      <c r="E4" s="84" t="s">
        <v>36</v>
      </c>
      <c r="F4" s="84" t="s">
        <v>89</v>
      </c>
      <c r="G4" s="86"/>
      <c r="H4" s="85">
        <v>24.0</v>
      </c>
      <c r="I4" s="85">
        <v>27.0</v>
      </c>
      <c r="J4" s="87">
        <f t="shared" si="1"/>
        <v>51</v>
      </c>
      <c r="K4" s="85">
        <v>34.0</v>
      </c>
      <c r="L4" s="85"/>
      <c r="M4" s="85" t="s">
        <v>38</v>
      </c>
      <c r="N4" s="91">
        <v>590.0</v>
      </c>
      <c r="O4" s="85"/>
      <c r="P4" s="85">
        <v>2021.0</v>
      </c>
      <c r="Q4" s="89" t="s">
        <v>38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ht="14.25" customHeight="1">
      <c r="A5" s="81" t="s">
        <v>82</v>
      </c>
      <c r="B5" s="82" t="s">
        <v>83</v>
      </c>
      <c r="C5" s="83" t="s">
        <v>90</v>
      </c>
      <c r="D5" s="84"/>
      <c r="E5" s="84" t="s">
        <v>91</v>
      </c>
      <c r="F5" s="84" t="s">
        <v>92</v>
      </c>
      <c r="G5" s="86"/>
      <c r="H5" s="85"/>
      <c r="I5" s="85"/>
      <c r="J5" s="87">
        <v>0.0</v>
      </c>
      <c r="K5" s="85">
        <v>1.0</v>
      </c>
      <c r="L5" s="85"/>
      <c r="M5" s="85"/>
      <c r="N5" s="91"/>
      <c r="O5" s="85"/>
      <c r="P5" s="85"/>
      <c r="Q5" s="89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ht="14.25" customHeight="1">
      <c r="A6" s="81" t="s">
        <v>82</v>
      </c>
      <c r="B6" s="82" t="s">
        <v>83</v>
      </c>
      <c r="C6" s="83" t="s">
        <v>93</v>
      </c>
      <c r="D6" s="84" t="s">
        <v>94</v>
      </c>
      <c r="E6" s="84" t="s">
        <v>36</v>
      </c>
      <c r="F6" s="84" t="s">
        <v>95</v>
      </c>
      <c r="G6" s="86"/>
      <c r="H6" s="85">
        <v>2.0</v>
      </c>
      <c r="I6" s="85">
        <v>2.0</v>
      </c>
      <c r="J6" s="87">
        <f>SUM(H6:I6)</f>
        <v>4</v>
      </c>
      <c r="K6" s="85">
        <v>3.0</v>
      </c>
      <c r="L6" s="85"/>
      <c r="M6" s="85" t="s">
        <v>38</v>
      </c>
      <c r="N6" s="91">
        <v>488.0</v>
      </c>
      <c r="O6" s="85">
        <v>1035.0</v>
      </c>
      <c r="P6" s="85">
        <v>2021.0</v>
      </c>
      <c r="Q6" s="89" t="s">
        <v>38</v>
      </c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ht="14.25" customHeight="1">
      <c r="A7" s="81" t="s">
        <v>82</v>
      </c>
      <c r="B7" s="82" t="s">
        <v>83</v>
      </c>
      <c r="C7" s="83" t="s">
        <v>96</v>
      </c>
      <c r="D7" s="84"/>
      <c r="E7" s="84" t="s">
        <v>97</v>
      </c>
      <c r="F7" s="84" t="s">
        <v>98</v>
      </c>
      <c r="G7" s="86"/>
      <c r="H7" s="85"/>
      <c r="I7" s="85"/>
      <c r="J7" s="87">
        <v>0.0</v>
      </c>
      <c r="K7" s="85">
        <v>7.0</v>
      </c>
      <c r="L7" s="85"/>
      <c r="M7" s="85" t="s">
        <v>99</v>
      </c>
      <c r="N7" s="92" t="s">
        <v>100</v>
      </c>
      <c r="O7" s="85">
        <v>699.0</v>
      </c>
      <c r="P7" s="85">
        <v>2019.0</v>
      </c>
      <c r="Q7" s="89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ht="14.25" customHeight="1">
      <c r="A8" s="81" t="s">
        <v>82</v>
      </c>
      <c r="B8" s="82" t="s">
        <v>83</v>
      </c>
      <c r="C8" s="83" t="s">
        <v>101</v>
      </c>
      <c r="D8" s="84" t="s">
        <v>102</v>
      </c>
      <c r="E8" s="85" t="s">
        <v>86</v>
      </c>
      <c r="F8" s="84" t="s">
        <v>103</v>
      </c>
      <c r="G8" s="86"/>
      <c r="H8" s="85">
        <v>0.0</v>
      </c>
      <c r="I8" s="85">
        <v>0.0</v>
      </c>
      <c r="J8" s="87">
        <f t="shared" ref="J8:J10" si="2">SUM(H8:I8)</f>
        <v>0</v>
      </c>
      <c r="K8" s="85">
        <v>1.0</v>
      </c>
      <c r="L8" s="85"/>
      <c r="M8" s="85" t="s">
        <v>38</v>
      </c>
      <c r="N8" s="88"/>
      <c r="O8" s="85"/>
      <c r="P8" s="85">
        <v>2021.0</v>
      </c>
      <c r="Q8" s="89" t="s">
        <v>38</v>
      </c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</row>
    <row r="9" ht="14.25" customHeight="1">
      <c r="A9" s="93" t="s">
        <v>82</v>
      </c>
      <c r="B9" s="94" t="s">
        <v>104</v>
      </c>
      <c r="C9" s="83" t="s">
        <v>105</v>
      </c>
      <c r="D9" s="84" t="s">
        <v>106</v>
      </c>
      <c r="E9" s="84" t="s">
        <v>36</v>
      </c>
      <c r="F9" s="95" t="s">
        <v>107</v>
      </c>
      <c r="G9" s="86"/>
      <c r="H9" s="85"/>
      <c r="I9" s="85">
        <v>0.0</v>
      </c>
      <c r="J9" s="87">
        <f t="shared" si="2"/>
        <v>0</v>
      </c>
      <c r="K9" s="85">
        <v>0.0</v>
      </c>
      <c r="L9" s="85"/>
      <c r="M9" s="85" t="s">
        <v>38</v>
      </c>
      <c r="N9" s="91">
        <v>674.0</v>
      </c>
      <c r="O9" s="85"/>
      <c r="P9" s="85">
        <v>2021.0</v>
      </c>
      <c r="Q9" s="89" t="s">
        <v>38</v>
      </c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ht="14.25" customHeight="1">
      <c r="A10" s="96" t="s">
        <v>82</v>
      </c>
      <c r="B10" s="84" t="s">
        <v>104</v>
      </c>
      <c r="C10" s="83" t="s">
        <v>108</v>
      </c>
      <c r="D10" s="84" t="s">
        <v>106</v>
      </c>
      <c r="E10" s="84" t="s">
        <v>36</v>
      </c>
      <c r="F10" s="95" t="s">
        <v>109</v>
      </c>
      <c r="G10" s="86">
        <v>0.0</v>
      </c>
      <c r="H10" s="85">
        <v>0.0</v>
      </c>
      <c r="I10" s="85">
        <v>0.0</v>
      </c>
      <c r="J10" s="87">
        <f t="shared" si="2"/>
        <v>0</v>
      </c>
      <c r="K10" s="85">
        <v>0.0</v>
      </c>
      <c r="L10" s="85"/>
      <c r="M10" s="85" t="s">
        <v>38</v>
      </c>
      <c r="N10" s="97">
        <v>582.0</v>
      </c>
      <c r="O10" s="85"/>
      <c r="P10" s="85">
        <v>2020.0</v>
      </c>
      <c r="Q10" s="85" t="s">
        <v>38</v>
      </c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ht="14.2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ht="14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ht="14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</row>
    <row r="14" ht="14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</row>
    <row r="15" ht="14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</row>
    <row r="16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</sheetData>
  <hyperlinks>
    <hyperlink r:id="rId1" ref="N4"/>
    <hyperlink r:id="rId2" ref="N6"/>
    <hyperlink r:id="rId3" ref="N9"/>
    <hyperlink r:id="rId4" ref="N10"/>
  </hyperlinks>
  <printOptions/>
  <pageMargins bottom="0.75" footer="0.0" header="0.0" left="0.7" right="0.7" top="0.75"/>
  <pageSetup orientation="landscape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21.86"/>
    <col customWidth="1" min="3" max="3" width="32.29"/>
    <col customWidth="1" min="4" max="4" width="33.71"/>
    <col customWidth="1" min="5" max="5" width="13.86"/>
    <col customWidth="1" min="6" max="6" width="35.0"/>
    <col customWidth="1" min="7" max="34" width="10.86"/>
  </cols>
  <sheetData>
    <row r="1" ht="35.25" customHeight="1">
      <c r="A1" s="71" t="s">
        <v>16</v>
      </c>
      <c r="B1" s="72"/>
      <c r="C1" s="7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ht="67.5" customHeight="1">
      <c r="A2" s="73" t="s">
        <v>17</v>
      </c>
      <c r="B2" s="73" t="s">
        <v>18</v>
      </c>
      <c r="C2" s="74" t="s">
        <v>19</v>
      </c>
      <c r="D2" s="73" t="s">
        <v>20</v>
      </c>
      <c r="E2" s="73" t="s">
        <v>21</v>
      </c>
      <c r="F2" s="74" t="s">
        <v>22</v>
      </c>
      <c r="G2" s="74" t="s">
        <v>23</v>
      </c>
      <c r="H2" s="75">
        <v>44378.0</v>
      </c>
      <c r="I2" s="75">
        <v>44531.0</v>
      </c>
      <c r="J2" s="74" t="s">
        <v>24</v>
      </c>
      <c r="K2" s="74" t="s">
        <v>25</v>
      </c>
      <c r="L2" s="74" t="s">
        <v>26</v>
      </c>
      <c r="M2" s="74" t="s">
        <v>27</v>
      </c>
      <c r="N2" s="73" t="s">
        <v>28</v>
      </c>
      <c r="O2" s="73" t="s">
        <v>29</v>
      </c>
      <c r="P2" s="73" t="s">
        <v>30</v>
      </c>
      <c r="Q2" s="74" t="s">
        <v>31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4.25" customHeight="1">
      <c r="A3" s="99" t="s">
        <v>110</v>
      </c>
      <c r="B3" s="77" t="s">
        <v>111</v>
      </c>
      <c r="C3" s="77" t="s">
        <v>112</v>
      </c>
      <c r="D3" s="100" t="s">
        <v>113</v>
      </c>
      <c r="E3" s="100" t="s">
        <v>36</v>
      </c>
      <c r="F3" s="76" t="s">
        <v>114</v>
      </c>
      <c r="G3" s="101">
        <v>0.0</v>
      </c>
      <c r="H3" s="78">
        <v>0.0</v>
      </c>
      <c r="I3" s="78">
        <v>0.0</v>
      </c>
      <c r="J3" s="102">
        <f t="shared" ref="J3:J5" si="1">SUM(H3:I3)</f>
        <v>0</v>
      </c>
      <c r="K3" s="78">
        <v>0.0</v>
      </c>
      <c r="L3" s="78"/>
      <c r="M3" s="78" t="s">
        <v>38</v>
      </c>
      <c r="N3" s="103">
        <v>955.0</v>
      </c>
      <c r="O3" s="78"/>
      <c r="P3" s="78">
        <v>2020.0</v>
      </c>
      <c r="Q3" s="104" t="s">
        <v>38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14.25" customHeight="1">
      <c r="A4" s="99" t="s">
        <v>110</v>
      </c>
      <c r="B4" s="99" t="s">
        <v>115</v>
      </c>
      <c r="C4" s="99" t="s">
        <v>116</v>
      </c>
      <c r="D4" s="105" t="s">
        <v>117</v>
      </c>
      <c r="E4" s="105" t="s">
        <v>36</v>
      </c>
      <c r="F4" s="99" t="s">
        <v>118</v>
      </c>
      <c r="G4" s="106">
        <v>0.0</v>
      </c>
      <c r="H4" s="107">
        <v>0.0</v>
      </c>
      <c r="I4" s="107">
        <v>0.0</v>
      </c>
      <c r="J4" s="108">
        <f t="shared" si="1"/>
        <v>0</v>
      </c>
      <c r="K4" s="107">
        <v>0.0</v>
      </c>
      <c r="L4" s="107"/>
      <c r="M4" s="107" t="s">
        <v>38</v>
      </c>
      <c r="N4" s="109">
        <v>948.0</v>
      </c>
      <c r="O4" s="107"/>
      <c r="P4" s="107">
        <v>2020.0</v>
      </c>
      <c r="Q4" s="110" t="s">
        <v>38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4.25" customHeight="1">
      <c r="A5" s="77" t="s">
        <v>110</v>
      </c>
      <c r="B5" s="77" t="s">
        <v>115</v>
      </c>
      <c r="C5" s="77" t="s">
        <v>119</v>
      </c>
      <c r="D5" s="100" t="s">
        <v>117</v>
      </c>
      <c r="E5" s="100" t="s">
        <v>36</v>
      </c>
      <c r="F5" s="77" t="s">
        <v>120</v>
      </c>
      <c r="G5" s="101"/>
      <c r="H5" s="78">
        <v>3.0</v>
      </c>
      <c r="I5" s="78">
        <v>3.0</v>
      </c>
      <c r="J5" s="102">
        <f t="shared" si="1"/>
        <v>6</v>
      </c>
      <c r="K5" s="78">
        <v>5.0</v>
      </c>
      <c r="L5" s="78">
        <f>SUM(L4)</f>
        <v>0</v>
      </c>
      <c r="M5" s="78" t="s">
        <v>38</v>
      </c>
      <c r="N5" s="111"/>
      <c r="O5" s="78">
        <v>1044.0</v>
      </c>
      <c r="P5" s="78">
        <v>2021.0</v>
      </c>
      <c r="Q5" s="78" t="s">
        <v>38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ht="14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</sheetData>
  <hyperlinks>
    <hyperlink r:id="rId1" ref="N3"/>
    <hyperlink r:id="rId2" ref="N4"/>
  </hyperlinks>
  <printOptions/>
  <pageMargins bottom="0.75" footer="0.0" header="0.0" left="0.7" right="0.7" top="0.75"/>
  <pageSetup orientation="landscape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20.86"/>
    <col customWidth="1" min="3" max="3" width="31.14"/>
    <col customWidth="1" min="4" max="4" width="29.57"/>
    <col customWidth="1" min="5" max="5" width="21.14"/>
    <col customWidth="1" min="6" max="6" width="25.14"/>
    <col customWidth="1" min="7" max="34" width="10.86"/>
  </cols>
  <sheetData>
    <row r="1" ht="35.25" customHeight="1">
      <c r="A1" s="43" t="s">
        <v>16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ht="67.5" customHeight="1">
      <c r="A2" s="46" t="s">
        <v>17</v>
      </c>
      <c r="B2" s="46" t="s">
        <v>18</v>
      </c>
      <c r="C2" s="47" t="s">
        <v>19</v>
      </c>
      <c r="D2" s="46" t="s">
        <v>20</v>
      </c>
      <c r="E2" s="46" t="s">
        <v>21</v>
      </c>
      <c r="F2" s="47" t="s">
        <v>22</v>
      </c>
      <c r="G2" s="47" t="s">
        <v>23</v>
      </c>
      <c r="H2" s="48">
        <v>44378.0</v>
      </c>
      <c r="I2" s="48">
        <v>44531.0</v>
      </c>
      <c r="J2" s="47" t="s">
        <v>24</v>
      </c>
      <c r="K2" s="47" t="s">
        <v>25</v>
      </c>
      <c r="L2" s="47" t="s">
        <v>26</v>
      </c>
      <c r="M2" s="47" t="s">
        <v>27</v>
      </c>
      <c r="N2" s="46" t="s">
        <v>28</v>
      </c>
      <c r="O2" s="46" t="s">
        <v>29</v>
      </c>
      <c r="P2" s="46" t="s">
        <v>30</v>
      </c>
      <c r="Q2" s="47" t="s">
        <v>31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ht="14.25" customHeight="1">
      <c r="A3" s="113" t="s">
        <v>121</v>
      </c>
      <c r="B3" s="113" t="s">
        <v>122</v>
      </c>
      <c r="C3" s="113" t="s">
        <v>123</v>
      </c>
      <c r="D3" s="114" t="s">
        <v>124</v>
      </c>
      <c r="E3" s="114" t="s">
        <v>36</v>
      </c>
      <c r="F3" s="113" t="s">
        <v>125</v>
      </c>
      <c r="G3" s="115">
        <v>11.0</v>
      </c>
      <c r="H3" s="114">
        <v>16.0</v>
      </c>
      <c r="I3" s="114">
        <v>18.0</v>
      </c>
      <c r="J3" s="116">
        <f>SUM(H3:I3)</f>
        <v>34</v>
      </c>
      <c r="K3" s="114">
        <v>25.0</v>
      </c>
      <c r="L3" s="114"/>
      <c r="M3" s="114" t="s">
        <v>38</v>
      </c>
      <c r="N3" s="117">
        <v>352.0</v>
      </c>
      <c r="O3" s="114"/>
      <c r="P3" s="114">
        <v>2020.0</v>
      </c>
      <c r="Q3" s="118" t="s">
        <v>38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</row>
    <row r="4" ht="14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ht="14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ht="1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ht="14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ht="14.2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ht="14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ht="14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ht="14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ht="14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ht="14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ht="14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ht="14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ht="14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ht="14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ht="14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ht="14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ht="14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ht="14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ht="14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ht="14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ht="14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ht="14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ht="14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ht="14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ht="14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ht="14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ht="14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ht="14.2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ht="14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ht="14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ht="14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ht="14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ht="14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ht="14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ht="14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ht="14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ht="14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ht="14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ht="14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ht="14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ht="14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ht="14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ht="14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ht="14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ht="14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ht="14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ht="14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4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ht="14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ht="14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ht="14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ht="14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ht="14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</row>
    <row r="61" ht="14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</row>
    <row r="62" ht="14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</row>
    <row r="63" ht="14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ht="14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ht="14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</row>
    <row r="67" ht="14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</row>
    <row r="68" ht="14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</row>
    <row r="69" ht="14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ht="14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ht="14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</row>
    <row r="72" ht="14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</row>
    <row r="73" ht="14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</row>
    <row r="74" ht="14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</row>
    <row r="75" ht="14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</row>
    <row r="76" ht="14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</row>
    <row r="77" ht="14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</row>
    <row r="78" ht="14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</row>
    <row r="79" ht="14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</row>
    <row r="80" ht="14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</row>
    <row r="81" ht="14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</row>
    <row r="82" ht="14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</row>
    <row r="83" ht="14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</row>
    <row r="84" ht="14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</row>
    <row r="85" ht="14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</row>
    <row r="86" ht="14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</row>
    <row r="87" ht="14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</row>
    <row r="88" ht="14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</row>
    <row r="89" ht="14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</row>
    <row r="90" ht="14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</row>
    <row r="91" ht="14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</row>
    <row r="92" ht="14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</row>
    <row r="93" ht="14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</row>
    <row r="94" ht="14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</row>
    <row r="95" ht="14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</row>
    <row r="96" ht="14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</row>
    <row r="97" ht="14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</row>
    <row r="98" ht="14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</row>
    <row r="99" ht="14.2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</row>
    <row r="100" ht="14.2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ht="14.2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ht="14.2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3" ht="14.2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ht="14.2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ht="14.2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</row>
    <row r="106" ht="14.2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</row>
    <row r="107" ht="14.2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</row>
    <row r="108" ht="14.2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</row>
    <row r="109" ht="14.2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</row>
    <row r="110" ht="14.2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</row>
    <row r="111" ht="14.2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</row>
    <row r="112" ht="14.2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</row>
    <row r="113" ht="14.2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</row>
    <row r="114" ht="14.2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</row>
    <row r="115" ht="14.2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</row>
    <row r="116" ht="14.2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</row>
    <row r="117" ht="14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</row>
    <row r="118" ht="14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</row>
    <row r="119" ht="14.2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</row>
    <row r="120" ht="14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</row>
    <row r="121" ht="14.2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</row>
    <row r="122" ht="14.2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</row>
    <row r="123" ht="14.2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</row>
    <row r="124" ht="14.2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</row>
    <row r="125" ht="14.2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</row>
    <row r="126" ht="14.2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</row>
    <row r="127" ht="14.2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</row>
    <row r="128" ht="14.2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</row>
    <row r="129" ht="14.2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</row>
    <row r="130" ht="14.2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</row>
    <row r="131" ht="14.2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</row>
    <row r="132" ht="14.2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</row>
    <row r="133" ht="14.2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</row>
    <row r="134" ht="14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</row>
    <row r="135" ht="14.2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</row>
    <row r="136" ht="14.2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</row>
    <row r="137" ht="14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</row>
    <row r="138" ht="14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</row>
    <row r="139" ht="14.2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</row>
    <row r="140" ht="14.2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</row>
    <row r="141" ht="14.2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</row>
    <row r="142" ht="14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</row>
    <row r="143" ht="14.2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</row>
    <row r="144" ht="14.2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</row>
    <row r="145" ht="14.2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</row>
    <row r="146" ht="14.2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</row>
    <row r="147" ht="14.2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</row>
    <row r="148" ht="14.2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</row>
    <row r="149" ht="14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</row>
    <row r="150" ht="14.2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</row>
    <row r="151" ht="14.2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</row>
    <row r="152" ht="14.2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</row>
    <row r="153" ht="14.2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</row>
    <row r="154" ht="14.2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</row>
    <row r="155" ht="14.2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</row>
    <row r="156" ht="14.2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</row>
    <row r="157" ht="14.2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</row>
    <row r="158" ht="14.2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</row>
    <row r="159" ht="14.2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</row>
    <row r="160" ht="14.2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</row>
    <row r="161" ht="14.2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</row>
    <row r="162" ht="14.2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</row>
    <row r="163" ht="14.2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</row>
    <row r="164" ht="14.2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</row>
    <row r="165" ht="14.2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</row>
    <row r="166" ht="14.2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</row>
    <row r="167" ht="14.2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</row>
    <row r="168" ht="14.2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</row>
    <row r="169" ht="14.2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</row>
    <row r="170" ht="14.2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</row>
    <row r="171" ht="14.2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</row>
    <row r="172" ht="14.2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</row>
    <row r="173" ht="14.2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</row>
    <row r="174" ht="14.2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</row>
    <row r="175" ht="14.2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</row>
    <row r="176" ht="14.2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</row>
    <row r="177" ht="14.2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</row>
    <row r="178" ht="14.2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</row>
    <row r="179" ht="14.2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</row>
    <row r="180" ht="14.2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</row>
    <row r="181" ht="14.2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</row>
    <row r="182" ht="14.2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</row>
    <row r="183" ht="14.2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</row>
    <row r="184" ht="14.2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</row>
    <row r="185" ht="14.2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</row>
    <row r="186" ht="14.2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</row>
    <row r="187" ht="14.2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</row>
    <row r="188" ht="14.2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</row>
    <row r="189" ht="14.2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</row>
    <row r="190" ht="14.2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</row>
    <row r="191" ht="14.2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</row>
    <row r="192" ht="14.2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</row>
    <row r="193" ht="14.2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</row>
    <row r="194" ht="14.2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</row>
    <row r="195" ht="14.2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</row>
    <row r="196" ht="14.2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</row>
    <row r="197" ht="14.2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</row>
    <row r="198" ht="14.2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</row>
    <row r="199" ht="14.2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</row>
    <row r="200" ht="14.2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</row>
    <row r="201" ht="14.2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</row>
    <row r="202" ht="14.2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</row>
    <row r="203" ht="14.2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</row>
    <row r="204" ht="14.2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</row>
    <row r="205" ht="14.2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</row>
    <row r="206" ht="14.2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</row>
    <row r="207" ht="14.2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</row>
    <row r="208" ht="14.2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</row>
    <row r="209" ht="14.2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</row>
    <row r="210" ht="14.2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</row>
    <row r="211" ht="14.2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</row>
    <row r="212" ht="14.2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</row>
    <row r="213" ht="14.2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</row>
    <row r="214" ht="14.2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</row>
    <row r="215" ht="14.2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</row>
    <row r="216" ht="14.2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</row>
    <row r="217" ht="14.2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</row>
    <row r="218" ht="14.2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</row>
    <row r="219" ht="14.2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</row>
    <row r="220" ht="14.2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</row>
    <row r="221" ht="14.2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</row>
    <row r="222" ht="14.2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</row>
    <row r="223" ht="14.2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</row>
    <row r="224" ht="14.2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</row>
    <row r="225" ht="14.2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</row>
    <row r="226" ht="14.2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</row>
    <row r="227" ht="14.2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</row>
    <row r="228" ht="14.2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</row>
    <row r="229" ht="14.2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</row>
    <row r="230" ht="14.2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</row>
    <row r="231" ht="14.2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</row>
    <row r="232" ht="14.2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</row>
    <row r="233" ht="14.2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</row>
    <row r="234" ht="14.2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</row>
    <row r="235" ht="14.2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</row>
    <row r="236" ht="14.2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</row>
    <row r="237" ht="14.2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</row>
    <row r="238" ht="14.2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</row>
    <row r="239" ht="14.2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</row>
    <row r="240" ht="14.2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</row>
    <row r="241" ht="14.2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</row>
    <row r="242" ht="14.2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</row>
    <row r="243" ht="14.2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</row>
    <row r="244" ht="14.2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</row>
    <row r="245" ht="14.2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</row>
    <row r="246" ht="14.2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</row>
    <row r="247" ht="14.2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</row>
    <row r="248" ht="14.2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</row>
    <row r="249" ht="14.2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</row>
    <row r="250" ht="14.2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</row>
    <row r="251" ht="14.2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</row>
    <row r="252" ht="14.2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</row>
    <row r="253" ht="14.2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</row>
    <row r="254" ht="14.2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</row>
    <row r="255" ht="14.2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</row>
    <row r="256" ht="14.2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</row>
    <row r="257" ht="14.2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</row>
    <row r="258" ht="14.2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</row>
    <row r="259" ht="14.2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</row>
    <row r="260" ht="14.2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</row>
    <row r="261" ht="14.2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</row>
    <row r="262" ht="14.2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</row>
    <row r="263" ht="14.2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</row>
    <row r="264" ht="14.2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</row>
    <row r="265" ht="14.2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</row>
    <row r="266" ht="14.2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</row>
    <row r="267" ht="14.2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</row>
    <row r="268" ht="14.2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</row>
    <row r="269" ht="14.2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</row>
    <row r="270" ht="14.2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</row>
    <row r="271" ht="14.2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</row>
    <row r="272" ht="14.2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</row>
    <row r="273" ht="14.2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</row>
    <row r="274" ht="14.2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</row>
    <row r="275" ht="14.2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</row>
    <row r="276" ht="14.2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</row>
    <row r="277" ht="14.2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</row>
    <row r="278" ht="14.2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</row>
    <row r="279" ht="14.2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</row>
    <row r="280" ht="14.2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</row>
    <row r="281" ht="14.2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</row>
    <row r="282" ht="14.2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</row>
    <row r="283" ht="14.2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</row>
    <row r="284" ht="14.2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</row>
    <row r="285" ht="14.2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</row>
    <row r="286" ht="14.2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</row>
    <row r="287" ht="14.2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</row>
    <row r="288" ht="14.2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</row>
    <row r="289" ht="14.2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</row>
    <row r="290" ht="14.2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</row>
    <row r="291" ht="14.2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</row>
    <row r="292" ht="14.2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</row>
    <row r="293" ht="14.2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</row>
    <row r="294" ht="14.2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</row>
    <row r="295" ht="14.2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</row>
    <row r="296" ht="14.2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</row>
    <row r="297" ht="14.2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</row>
    <row r="298" ht="14.2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</row>
    <row r="299" ht="14.2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</row>
    <row r="300" ht="14.2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</row>
    <row r="301" ht="14.2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</row>
    <row r="302" ht="14.2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</row>
    <row r="303" ht="14.2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</row>
    <row r="304" ht="14.2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</row>
    <row r="305" ht="14.2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</row>
    <row r="306" ht="14.2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</row>
    <row r="307" ht="14.2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</row>
    <row r="308" ht="14.2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</row>
    <row r="309" ht="14.2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</row>
    <row r="310" ht="14.2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</row>
    <row r="311" ht="14.2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</row>
    <row r="312" ht="14.2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</row>
    <row r="313" ht="14.2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</row>
    <row r="314" ht="14.2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</row>
    <row r="315" ht="14.2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</row>
    <row r="316" ht="14.2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</row>
    <row r="317" ht="14.2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</row>
    <row r="318" ht="14.2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</row>
    <row r="319" ht="14.2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</row>
    <row r="320" ht="14.2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</row>
    <row r="321" ht="14.2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</row>
    <row r="322" ht="14.2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</row>
    <row r="323" ht="14.2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</row>
    <row r="324" ht="14.2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</row>
    <row r="325" ht="14.2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</row>
    <row r="326" ht="14.2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</row>
    <row r="327" ht="14.2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</row>
    <row r="328" ht="14.2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</row>
    <row r="329" ht="14.2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</row>
    <row r="330" ht="14.2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</row>
    <row r="331" ht="14.2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</row>
    <row r="332" ht="14.2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</row>
    <row r="333" ht="14.2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</row>
    <row r="334" ht="14.2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</row>
    <row r="335" ht="14.2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</row>
    <row r="336" ht="14.2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</row>
    <row r="337" ht="14.2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</row>
    <row r="338" ht="14.2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</row>
    <row r="339" ht="14.2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</row>
    <row r="340" ht="14.2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</row>
    <row r="341" ht="14.2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</row>
    <row r="342" ht="14.2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</row>
    <row r="343" ht="14.2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</row>
    <row r="344" ht="14.2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</row>
    <row r="345" ht="14.2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</row>
    <row r="346" ht="14.2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</row>
    <row r="347" ht="14.2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</row>
    <row r="348" ht="14.2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</row>
    <row r="349" ht="14.2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</row>
    <row r="350" ht="14.2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</row>
    <row r="351" ht="14.2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</row>
    <row r="352" ht="14.2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</row>
    <row r="353" ht="14.2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</row>
    <row r="354" ht="14.2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</row>
    <row r="355" ht="14.2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</row>
    <row r="356" ht="14.2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</row>
    <row r="357" ht="14.2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</row>
    <row r="358" ht="14.2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</row>
    <row r="359" ht="14.2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</row>
    <row r="360" ht="14.2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</row>
    <row r="361" ht="14.2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</row>
    <row r="362" ht="14.2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</row>
    <row r="363" ht="14.2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</row>
    <row r="364" ht="14.2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</row>
    <row r="365" ht="14.2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</row>
    <row r="366" ht="14.2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</row>
    <row r="367" ht="14.2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</row>
    <row r="368" ht="14.2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</row>
    <row r="369" ht="14.2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</row>
    <row r="370" ht="14.2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</row>
    <row r="371" ht="14.2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</row>
    <row r="372" ht="14.2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</row>
    <row r="373" ht="14.2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</row>
    <row r="374" ht="14.2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</row>
    <row r="375" ht="14.2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</row>
    <row r="376" ht="14.2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</row>
    <row r="377" ht="14.2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</row>
    <row r="378" ht="14.2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</row>
    <row r="379" ht="14.2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</row>
    <row r="380" ht="14.2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</row>
    <row r="381" ht="14.2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</row>
    <row r="382" ht="14.2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</row>
    <row r="383" ht="14.2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</row>
    <row r="384" ht="14.2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</row>
    <row r="385" ht="14.2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</row>
    <row r="386" ht="14.2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</row>
    <row r="387" ht="14.2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</row>
    <row r="388" ht="14.2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</row>
    <row r="389" ht="14.2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</row>
    <row r="390" ht="14.2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</row>
    <row r="391" ht="14.2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</row>
    <row r="392" ht="14.2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</row>
    <row r="393" ht="14.2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</row>
    <row r="394" ht="14.2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</row>
    <row r="395" ht="14.2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</row>
    <row r="396" ht="14.2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</row>
    <row r="397" ht="14.2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</row>
    <row r="398" ht="14.2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</row>
    <row r="399" ht="14.2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</row>
    <row r="400" ht="14.2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</row>
    <row r="401" ht="14.2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</row>
    <row r="402" ht="14.2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</row>
    <row r="403" ht="14.2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</row>
    <row r="404" ht="14.2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</row>
    <row r="405" ht="14.2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</row>
    <row r="406" ht="14.2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</row>
    <row r="407" ht="14.2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</row>
    <row r="408" ht="14.2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</row>
    <row r="409" ht="14.2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</row>
    <row r="410" ht="14.2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</row>
    <row r="411" ht="14.2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</row>
    <row r="412" ht="14.2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</row>
    <row r="413" ht="14.2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</row>
    <row r="414" ht="14.2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</row>
    <row r="415" ht="14.2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</row>
    <row r="416" ht="14.2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</row>
    <row r="417" ht="14.2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</row>
    <row r="418" ht="14.2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</row>
    <row r="419" ht="14.2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</row>
    <row r="420" ht="14.2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</row>
    <row r="421" ht="14.2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</row>
    <row r="422" ht="14.2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</row>
    <row r="423" ht="14.2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</row>
    <row r="424" ht="14.2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</row>
    <row r="425" ht="14.2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</row>
    <row r="426" ht="14.2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</row>
    <row r="427" ht="14.2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</row>
    <row r="428" ht="14.2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</row>
    <row r="429" ht="14.2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</row>
    <row r="430" ht="14.2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</row>
    <row r="431" ht="14.2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</row>
    <row r="432" ht="14.2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</row>
    <row r="433" ht="14.2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</row>
    <row r="434" ht="14.2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</row>
    <row r="435" ht="14.2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</row>
    <row r="436" ht="14.2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</row>
    <row r="437" ht="14.2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</row>
    <row r="438" ht="14.2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</row>
    <row r="439" ht="14.2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</row>
    <row r="440" ht="14.2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</row>
    <row r="441" ht="14.2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</row>
    <row r="442" ht="14.2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</row>
    <row r="443" ht="14.2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</row>
    <row r="444" ht="14.2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</row>
    <row r="445" ht="14.2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</row>
    <row r="446" ht="14.2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</row>
    <row r="447" ht="14.2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</row>
    <row r="448" ht="14.2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</row>
    <row r="449" ht="14.2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</row>
    <row r="450" ht="14.2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</row>
    <row r="451" ht="14.2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</row>
    <row r="452" ht="14.2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</row>
    <row r="453" ht="14.2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</row>
    <row r="454" ht="14.2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</row>
    <row r="455" ht="14.2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</row>
    <row r="456" ht="14.2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</row>
    <row r="457" ht="14.2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</row>
    <row r="458" ht="14.2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</row>
    <row r="459" ht="14.2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</row>
    <row r="460" ht="14.2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</row>
    <row r="461" ht="14.2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</row>
    <row r="462" ht="14.2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</row>
    <row r="463" ht="14.2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</row>
    <row r="464" ht="14.2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</row>
    <row r="465" ht="14.2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</row>
    <row r="466" ht="14.2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</row>
    <row r="467" ht="14.2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</row>
    <row r="468" ht="14.2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</row>
    <row r="469" ht="14.2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</row>
    <row r="470" ht="14.2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</row>
    <row r="471" ht="14.2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</row>
    <row r="472" ht="14.2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</row>
    <row r="473" ht="14.2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</row>
    <row r="474" ht="14.2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</row>
    <row r="475" ht="14.2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</row>
    <row r="476" ht="14.2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</row>
    <row r="477" ht="14.2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</row>
    <row r="478" ht="14.2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</row>
    <row r="479" ht="14.2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</row>
    <row r="480" ht="14.2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</row>
    <row r="481" ht="14.2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</row>
    <row r="482" ht="14.2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</row>
    <row r="483" ht="14.2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</row>
    <row r="484" ht="14.2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</row>
    <row r="485" ht="14.2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</row>
    <row r="486" ht="14.2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</row>
    <row r="487" ht="14.2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</row>
    <row r="488" ht="14.2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</row>
    <row r="489" ht="14.2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</row>
    <row r="490" ht="14.2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</row>
    <row r="491" ht="14.2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</row>
    <row r="492" ht="14.2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</row>
    <row r="493" ht="14.2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</row>
    <row r="494" ht="14.2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</row>
    <row r="495" ht="14.2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</row>
    <row r="496" ht="14.2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</row>
    <row r="497" ht="14.2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</row>
    <row r="498" ht="14.2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</row>
    <row r="499" ht="14.2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</row>
    <row r="500" ht="14.2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</row>
    <row r="501" ht="14.2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</row>
    <row r="502" ht="14.2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</row>
    <row r="503" ht="14.2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</row>
    <row r="504" ht="14.2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</row>
    <row r="505" ht="14.2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</row>
    <row r="506" ht="14.2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</row>
    <row r="507" ht="14.2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</row>
    <row r="508" ht="14.2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</row>
    <row r="509" ht="14.2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</row>
    <row r="510" ht="14.2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</row>
    <row r="511" ht="14.2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</row>
    <row r="512" ht="14.2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</row>
    <row r="513" ht="14.2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</row>
    <row r="514" ht="14.2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</row>
    <row r="515" ht="14.2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</row>
    <row r="516" ht="14.2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</row>
    <row r="517" ht="14.2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</row>
    <row r="518" ht="14.2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</row>
    <row r="519" ht="14.2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</row>
    <row r="520" ht="14.2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</row>
    <row r="521" ht="14.2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</row>
    <row r="522" ht="14.2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</row>
    <row r="523" ht="14.2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</row>
    <row r="524" ht="14.2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</row>
    <row r="525" ht="14.2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</row>
    <row r="526" ht="14.2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</row>
    <row r="527" ht="14.2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</row>
    <row r="528" ht="14.2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</row>
    <row r="529" ht="14.2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</row>
    <row r="530" ht="14.2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</row>
    <row r="531" ht="14.2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</row>
    <row r="532" ht="14.2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</row>
    <row r="533" ht="14.2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</row>
    <row r="534" ht="14.2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</row>
    <row r="535" ht="14.2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</row>
    <row r="536" ht="14.2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</row>
    <row r="537" ht="14.2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</row>
    <row r="538" ht="14.2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</row>
    <row r="539" ht="14.2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</row>
    <row r="540" ht="14.2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</row>
    <row r="541" ht="14.2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</row>
    <row r="542" ht="14.2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</row>
    <row r="543" ht="14.2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</row>
    <row r="544" ht="14.2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</row>
    <row r="545" ht="14.2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</row>
    <row r="546" ht="14.2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</row>
    <row r="547" ht="14.2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</row>
    <row r="548" ht="14.2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</row>
    <row r="549" ht="14.2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</row>
    <row r="550" ht="14.2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</row>
    <row r="551" ht="14.2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</row>
    <row r="552" ht="14.2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</row>
    <row r="553" ht="14.2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</row>
    <row r="554" ht="14.2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</row>
    <row r="555" ht="14.2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</row>
    <row r="556" ht="14.2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</row>
    <row r="557" ht="14.2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</row>
    <row r="558" ht="14.2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</row>
    <row r="559" ht="14.2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</row>
    <row r="560" ht="14.2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</row>
    <row r="561" ht="14.2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</row>
    <row r="562" ht="14.2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</row>
    <row r="563" ht="14.2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</row>
    <row r="564" ht="14.2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</row>
    <row r="565" ht="14.2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</row>
    <row r="566" ht="14.2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</row>
    <row r="567" ht="14.2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</row>
    <row r="568" ht="14.2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</row>
    <row r="569" ht="14.2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</row>
    <row r="570" ht="14.2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</row>
    <row r="571" ht="14.2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</row>
    <row r="572" ht="14.2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</row>
    <row r="573" ht="14.2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</row>
    <row r="574" ht="14.2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</row>
    <row r="575" ht="14.2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</row>
    <row r="576" ht="14.2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</row>
    <row r="577" ht="14.2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</row>
    <row r="578" ht="14.2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</row>
    <row r="579" ht="14.2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</row>
    <row r="580" ht="14.2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</row>
    <row r="581" ht="14.2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</row>
    <row r="582" ht="14.2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</row>
    <row r="583" ht="14.2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</row>
    <row r="584" ht="14.2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</row>
    <row r="585" ht="14.2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</row>
    <row r="586" ht="14.2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</row>
    <row r="587" ht="14.2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</row>
    <row r="588" ht="14.2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</row>
    <row r="589" ht="14.2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</row>
    <row r="590" ht="14.2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</row>
    <row r="591" ht="14.2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</row>
    <row r="592" ht="14.2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</row>
    <row r="593" ht="14.2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</row>
    <row r="594" ht="14.2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</row>
    <row r="595" ht="14.2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</row>
    <row r="596" ht="14.2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</row>
    <row r="597" ht="14.2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</row>
    <row r="598" ht="14.2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</row>
    <row r="599" ht="14.2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</row>
    <row r="600" ht="14.2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</row>
    <row r="601" ht="14.2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</row>
    <row r="602" ht="14.2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</row>
    <row r="603" ht="14.2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</row>
    <row r="604" ht="14.2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</row>
    <row r="605" ht="14.2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</row>
    <row r="606" ht="14.2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</row>
    <row r="607" ht="14.2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</row>
    <row r="608" ht="14.2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</row>
    <row r="609" ht="14.2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</row>
    <row r="610" ht="14.2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</row>
    <row r="611" ht="14.2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</row>
    <row r="612" ht="14.2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</row>
    <row r="613" ht="14.2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</row>
    <row r="614" ht="14.2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</row>
    <row r="615" ht="14.2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</row>
    <row r="616" ht="14.2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</row>
    <row r="617" ht="14.2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</row>
    <row r="618" ht="14.2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</row>
    <row r="619" ht="14.2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</row>
    <row r="620" ht="14.2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</row>
    <row r="621" ht="14.2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</row>
    <row r="622" ht="14.2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</row>
    <row r="623" ht="14.2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</row>
    <row r="624" ht="14.2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</row>
    <row r="625" ht="14.2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</row>
    <row r="626" ht="14.2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</row>
    <row r="627" ht="14.2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</row>
    <row r="628" ht="14.2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</row>
    <row r="629" ht="14.2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</row>
    <row r="630" ht="14.2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</row>
    <row r="631" ht="14.2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</row>
    <row r="632" ht="14.2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</row>
    <row r="633" ht="14.2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</row>
    <row r="634" ht="14.2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</row>
    <row r="635" ht="14.2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</row>
    <row r="636" ht="14.2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</row>
    <row r="637" ht="14.2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</row>
    <row r="638" ht="14.2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</row>
    <row r="639" ht="14.2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</row>
    <row r="640" ht="14.2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</row>
    <row r="641" ht="14.2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</row>
    <row r="642" ht="14.2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</row>
    <row r="643" ht="14.2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</row>
    <row r="644" ht="14.2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</row>
    <row r="645" ht="14.2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</row>
    <row r="646" ht="14.2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</row>
    <row r="647" ht="14.2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</row>
    <row r="648" ht="14.2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</row>
    <row r="649" ht="14.2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</row>
    <row r="650" ht="14.2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</row>
    <row r="651" ht="14.2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</row>
    <row r="652" ht="14.2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</row>
    <row r="653" ht="14.2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</row>
    <row r="654" ht="14.2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</row>
    <row r="655" ht="14.2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</row>
    <row r="656" ht="14.2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</row>
    <row r="657" ht="14.2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</row>
    <row r="658" ht="14.2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</row>
    <row r="659" ht="14.2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</row>
    <row r="660" ht="14.2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</row>
    <row r="661" ht="14.2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</row>
    <row r="662" ht="14.2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</row>
    <row r="663" ht="14.2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</row>
    <row r="664" ht="14.2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</row>
    <row r="665" ht="14.2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</row>
    <row r="666" ht="14.2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</row>
    <row r="667" ht="14.2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</row>
    <row r="668" ht="14.2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</row>
    <row r="669" ht="14.2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</row>
    <row r="670" ht="14.2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</row>
    <row r="671" ht="14.2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</row>
    <row r="672" ht="14.2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</row>
    <row r="673" ht="14.2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</row>
    <row r="674" ht="14.2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</row>
    <row r="675" ht="14.2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</row>
    <row r="676" ht="14.2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</row>
    <row r="677" ht="14.2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</row>
    <row r="678" ht="14.2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</row>
    <row r="679" ht="14.2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</row>
    <row r="680" ht="14.2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</row>
    <row r="681" ht="14.2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</row>
    <row r="682" ht="14.2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</row>
    <row r="683" ht="14.2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</row>
    <row r="684" ht="14.2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</row>
    <row r="685" ht="14.2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</row>
    <row r="686" ht="14.2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</row>
    <row r="687" ht="14.2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</row>
    <row r="688" ht="14.2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</row>
    <row r="689" ht="14.2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</row>
    <row r="690" ht="14.2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</row>
    <row r="691" ht="14.2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</row>
    <row r="692" ht="14.2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</row>
    <row r="693" ht="14.2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</row>
    <row r="694" ht="14.2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</row>
    <row r="695" ht="14.2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</row>
    <row r="696" ht="14.2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</row>
    <row r="697" ht="14.2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</row>
    <row r="698" ht="14.2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</row>
    <row r="699" ht="14.2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</row>
    <row r="700" ht="14.2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</row>
    <row r="701" ht="14.2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</row>
    <row r="702" ht="14.2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</row>
    <row r="703" ht="14.2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</row>
    <row r="704" ht="14.2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</row>
    <row r="705" ht="14.2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</row>
    <row r="706" ht="14.2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</row>
    <row r="707" ht="14.2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</row>
    <row r="708" ht="14.2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</row>
    <row r="709" ht="14.2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</row>
    <row r="710" ht="14.2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</row>
    <row r="711" ht="14.2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</row>
    <row r="712" ht="14.2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</row>
    <row r="713" ht="14.2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</row>
    <row r="714" ht="14.2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</row>
    <row r="715" ht="14.2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</row>
    <row r="716" ht="14.2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</row>
    <row r="717" ht="14.2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</row>
    <row r="718" ht="14.2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</row>
    <row r="719" ht="14.2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</row>
    <row r="720" ht="14.2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</row>
    <row r="721" ht="14.2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</row>
    <row r="722" ht="14.2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</row>
    <row r="723" ht="14.2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</row>
    <row r="724" ht="14.2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</row>
    <row r="725" ht="14.2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</row>
    <row r="726" ht="14.2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</row>
    <row r="727" ht="14.2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</row>
    <row r="728" ht="14.2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</row>
    <row r="729" ht="14.2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</row>
    <row r="730" ht="14.2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</row>
    <row r="731" ht="14.2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</row>
    <row r="732" ht="14.2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</row>
    <row r="733" ht="14.2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</row>
    <row r="734" ht="14.2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</row>
    <row r="735" ht="14.2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</row>
    <row r="736" ht="14.2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</row>
    <row r="737" ht="14.2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</row>
    <row r="738" ht="14.2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</row>
    <row r="739" ht="14.2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</row>
    <row r="740" ht="14.2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</row>
    <row r="741" ht="14.2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</row>
    <row r="742" ht="14.2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</row>
    <row r="743" ht="14.2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</row>
    <row r="744" ht="14.2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</row>
    <row r="745" ht="14.2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</row>
    <row r="746" ht="14.2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</row>
    <row r="747" ht="14.2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</row>
    <row r="748" ht="14.2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</row>
    <row r="749" ht="14.2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</row>
    <row r="750" ht="14.2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</row>
    <row r="751" ht="14.2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</row>
    <row r="752" ht="14.2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</row>
    <row r="753" ht="14.2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</row>
    <row r="754" ht="14.2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</row>
    <row r="755" ht="14.2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</row>
    <row r="756" ht="14.2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</row>
    <row r="757" ht="14.2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</row>
    <row r="758" ht="14.2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</row>
    <row r="759" ht="14.2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</row>
    <row r="760" ht="14.2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</row>
    <row r="761" ht="14.2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</row>
    <row r="762" ht="14.2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</row>
    <row r="763" ht="14.2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</row>
    <row r="764" ht="14.2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</row>
    <row r="765" ht="14.2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</row>
    <row r="766" ht="14.2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</row>
    <row r="767" ht="14.2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</row>
    <row r="768" ht="14.2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</row>
    <row r="769" ht="14.2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</row>
    <row r="770" ht="14.2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</row>
    <row r="771" ht="14.2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</row>
    <row r="772" ht="14.2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</row>
    <row r="773" ht="14.2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</row>
    <row r="774" ht="14.2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</row>
    <row r="775" ht="14.2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</row>
    <row r="776" ht="14.2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</row>
    <row r="777" ht="14.2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</row>
    <row r="778" ht="14.2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</row>
    <row r="779" ht="14.2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</row>
    <row r="780" ht="14.2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</row>
    <row r="781" ht="14.2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</row>
    <row r="782" ht="14.2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</row>
    <row r="783" ht="14.2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</row>
    <row r="784" ht="14.2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</row>
    <row r="785" ht="14.2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</row>
    <row r="786" ht="14.2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</row>
    <row r="787" ht="14.2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</row>
    <row r="788" ht="14.2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</row>
    <row r="789" ht="14.2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</row>
    <row r="790" ht="14.2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</row>
    <row r="791" ht="14.2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</row>
    <row r="792" ht="14.2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</row>
    <row r="793" ht="14.2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</row>
    <row r="794" ht="14.2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</row>
    <row r="795" ht="14.2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</row>
    <row r="796" ht="14.2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</row>
    <row r="797" ht="14.2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</row>
    <row r="798" ht="14.2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</row>
    <row r="799" ht="14.2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</row>
    <row r="800" ht="14.2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</row>
    <row r="801" ht="14.2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</row>
    <row r="802" ht="14.2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</row>
    <row r="803" ht="14.2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</row>
    <row r="804" ht="14.2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</row>
    <row r="805" ht="14.2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</row>
    <row r="806" ht="14.2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</row>
    <row r="807" ht="14.2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</row>
    <row r="808" ht="14.2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</row>
    <row r="809" ht="14.2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</row>
    <row r="810" ht="14.2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</row>
    <row r="811" ht="14.2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</row>
    <row r="812" ht="14.2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</row>
    <row r="813" ht="14.2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</row>
    <row r="814" ht="14.2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</row>
    <row r="815" ht="14.2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</row>
    <row r="816" ht="14.2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</row>
    <row r="817" ht="14.2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</row>
    <row r="818" ht="14.2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</row>
    <row r="819" ht="14.2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</row>
    <row r="820" ht="14.2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</row>
    <row r="821" ht="14.2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</row>
    <row r="822" ht="14.2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</row>
    <row r="823" ht="14.2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</row>
    <row r="824" ht="14.2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</row>
    <row r="825" ht="14.2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</row>
    <row r="826" ht="14.2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</row>
    <row r="827" ht="14.2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</row>
    <row r="828" ht="14.2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</row>
    <row r="829" ht="14.2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</row>
    <row r="830" ht="14.2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</row>
    <row r="831" ht="14.2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</row>
    <row r="832" ht="14.2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</row>
    <row r="833" ht="14.2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</row>
    <row r="834" ht="14.2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</row>
    <row r="835" ht="14.2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</row>
    <row r="836" ht="14.2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</row>
    <row r="837" ht="14.2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</row>
    <row r="838" ht="14.2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</row>
    <row r="839" ht="14.2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</row>
    <row r="840" ht="14.2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</row>
    <row r="841" ht="14.2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</row>
    <row r="842" ht="14.2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</row>
    <row r="843" ht="14.2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</row>
    <row r="844" ht="14.2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</row>
    <row r="845" ht="14.2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</row>
    <row r="846" ht="14.2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</row>
    <row r="847" ht="14.2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</row>
    <row r="848" ht="14.2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</row>
    <row r="849" ht="14.2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</row>
    <row r="850" ht="14.2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</row>
    <row r="851" ht="14.2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</row>
    <row r="852" ht="14.2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</row>
    <row r="853" ht="14.2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</row>
    <row r="854" ht="14.2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</row>
    <row r="855" ht="14.2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</row>
    <row r="856" ht="14.2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</row>
    <row r="857" ht="14.2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</row>
    <row r="858" ht="14.2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</row>
    <row r="859" ht="14.2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</row>
    <row r="860" ht="14.2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</row>
    <row r="861" ht="14.2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</row>
    <row r="862" ht="14.2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</row>
    <row r="863" ht="14.2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</row>
    <row r="864" ht="14.2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</row>
    <row r="865" ht="14.2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</row>
    <row r="866" ht="14.2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</row>
    <row r="867" ht="14.2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</row>
    <row r="868" ht="14.2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</row>
    <row r="869" ht="14.2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</row>
    <row r="870" ht="14.2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</row>
    <row r="871" ht="14.2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</row>
    <row r="872" ht="14.2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</row>
    <row r="873" ht="14.2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</row>
    <row r="874" ht="14.2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</row>
    <row r="875" ht="14.2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</row>
    <row r="876" ht="14.2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</row>
    <row r="877" ht="14.2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</row>
    <row r="878" ht="14.2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</row>
    <row r="879" ht="14.2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</row>
    <row r="880" ht="14.2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</row>
    <row r="881" ht="14.2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</row>
    <row r="882" ht="14.2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</row>
    <row r="883" ht="14.2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</row>
    <row r="884" ht="14.2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</row>
    <row r="885" ht="14.2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</row>
    <row r="886" ht="14.2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</row>
    <row r="887" ht="14.2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</row>
    <row r="888" ht="14.2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</row>
    <row r="889" ht="14.2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</row>
    <row r="890" ht="14.2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</row>
    <row r="891" ht="14.2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</row>
    <row r="892" ht="14.2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</row>
    <row r="893" ht="14.2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</row>
    <row r="894" ht="14.2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</row>
    <row r="895" ht="14.2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</row>
    <row r="896" ht="14.2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</row>
    <row r="897" ht="14.2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</row>
    <row r="898" ht="14.2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</row>
    <row r="899" ht="14.2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</row>
    <row r="900" ht="14.2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</row>
    <row r="901" ht="14.2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</row>
    <row r="902" ht="14.2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</row>
    <row r="903" ht="14.2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</row>
    <row r="904" ht="14.2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</row>
    <row r="905" ht="14.2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</row>
    <row r="906" ht="14.2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</row>
    <row r="907" ht="14.2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</row>
    <row r="908" ht="14.2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</row>
    <row r="909" ht="14.2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</row>
    <row r="910" ht="14.2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</row>
    <row r="911" ht="14.2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</row>
    <row r="912" ht="14.2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</row>
    <row r="913" ht="14.2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</row>
    <row r="914" ht="14.2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</row>
    <row r="915" ht="14.2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</row>
    <row r="916" ht="14.2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</row>
    <row r="917" ht="14.2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</row>
    <row r="918" ht="14.2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</row>
    <row r="919" ht="14.2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</row>
    <row r="920" ht="14.2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</row>
    <row r="921" ht="14.2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</row>
    <row r="922" ht="14.2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</row>
    <row r="923" ht="14.2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</row>
    <row r="924" ht="14.2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</row>
    <row r="925" ht="14.2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</row>
    <row r="926" ht="14.2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</row>
    <row r="927" ht="14.2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</row>
    <row r="928" ht="14.2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</row>
    <row r="929" ht="14.2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</row>
    <row r="930" ht="14.2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</row>
    <row r="931" ht="14.2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</row>
    <row r="932" ht="14.2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</row>
    <row r="933" ht="14.2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</row>
    <row r="934" ht="14.2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</row>
    <row r="935" ht="14.2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</row>
    <row r="936" ht="14.2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</row>
    <row r="937" ht="14.2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</row>
    <row r="938" ht="14.2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</row>
    <row r="939" ht="14.2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</row>
    <row r="940" ht="14.2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</row>
    <row r="941" ht="14.2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</row>
    <row r="942" ht="14.2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</row>
    <row r="943" ht="14.2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</row>
    <row r="944" ht="14.2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</row>
    <row r="945" ht="14.2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</row>
    <row r="946" ht="14.2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</row>
    <row r="947" ht="14.2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</row>
    <row r="948" ht="14.2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</row>
    <row r="949" ht="14.2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</row>
    <row r="950" ht="14.2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</row>
    <row r="951" ht="14.2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</row>
    <row r="952" ht="14.2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</row>
    <row r="953" ht="14.2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</row>
    <row r="954" ht="14.2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</row>
    <row r="955" ht="14.2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</row>
    <row r="956" ht="14.2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</row>
    <row r="957" ht="14.2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</row>
    <row r="958" ht="14.2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</row>
    <row r="959" ht="14.2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</row>
    <row r="960" ht="14.2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</row>
    <row r="961" ht="14.2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</row>
    <row r="962" ht="14.2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</row>
    <row r="963" ht="14.2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</row>
    <row r="964" ht="14.2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</row>
    <row r="965" ht="14.2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</row>
    <row r="966" ht="14.2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</row>
    <row r="967" ht="14.2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</row>
    <row r="968" ht="14.2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</row>
    <row r="969" ht="14.2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</row>
    <row r="970" ht="14.2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</row>
    <row r="971" ht="14.2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</row>
    <row r="972" ht="14.2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</row>
    <row r="973" ht="14.2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</row>
    <row r="974" ht="14.2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</row>
    <row r="975" ht="14.2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</row>
    <row r="976" ht="14.2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</row>
    <row r="977" ht="14.2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</row>
    <row r="978" ht="14.2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</row>
    <row r="979" ht="14.2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</row>
    <row r="980" ht="14.2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</row>
    <row r="981" ht="14.2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</row>
    <row r="982" ht="14.2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</row>
    <row r="983" ht="14.2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</row>
    <row r="984" ht="14.2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</row>
    <row r="985" ht="14.2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</row>
    <row r="986" ht="14.2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</row>
    <row r="987" ht="14.2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</row>
    <row r="988" ht="14.2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</row>
    <row r="989" ht="14.2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</row>
    <row r="990" ht="14.2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</row>
    <row r="991" ht="14.2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</row>
    <row r="992" ht="14.2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</row>
    <row r="993" ht="14.2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</row>
    <row r="994" ht="14.2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</row>
    <row r="995" ht="14.2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</row>
    <row r="996" ht="14.2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</row>
    <row r="997" ht="14.2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</row>
    <row r="998" ht="14.2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</row>
    <row r="999" ht="14.2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</row>
    <row r="1000" ht="14.2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</row>
  </sheetData>
  <hyperlinks>
    <hyperlink r:id="rId1" ref="N3"/>
  </hyperlinks>
  <printOptions/>
  <pageMargins bottom="0.75" footer="0.0" header="0.0" left="0.7" right="0.7" top="0.75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29"/>
    <col customWidth="1" min="2" max="2" width="18.43"/>
    <col customWidth="1" min="3" max="3" width="27.57"/>
    <col customWidth="1" min="4" max="4" width="26.0"/>
    <col customWidth="1" min="5" max="5" width="17.43"/>
    <col customWidth="1" min="6" max="6" width="22.14"/>
    <col customWidth="1" hidden="1" min="7" max="9" width="10.71"/>
    <col customWidth="1" min="10" max="34" width="10.86"/>
  </cols>
  <sheetData>
    <row r="1" ht="35.25" customHeight="1">
      <c r="A1" s="43" t="s">
        <v>16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ht="45.75" customHeight="1">
      <c r="A2" s="46" t="s">
        <v>17</v>
      </c>
      <c r="B2" s="46" t="s">
        <v>18</v>
      </c>
      <c r="C2" s="47" t="s">
        <v>19</v>
      </c>
      <c r="D2" s="46" t="s">
        <v>20</v>
      </c>
      <c r="E2" s="46" t="s">
        <v>21</v>
      </c>
      <c r="F2" s="47" t="s">
        <v>22</v>
      </c>
      <c r="G2" s="47" t="s">
        <v>23</v>
      </c>
      <c r="H2" s="48">
        <v>44378.0</v>
      </c>
      <c r="I2" s="48">
        <v>44531.0</v>
      </c>
      <c r="J2" s="47" t="s">
        <v>24</v>
      </c>
      <c r="K2" s="47" t="s">
        <v>25</v>
      </c>
      <c r="L2" s="47" t="s">
        <v>26</v>
      </c>
      <c r="M2" s="47" t="s">
        <v>27</v>
      </c>
      <c r="N2" s="46" t="s">
        <v>28</v>
      </c>
      <c r="O2" s="46" t="s">
        <v>29</v>
      </c>
      <c r="P2" s="46" t="s">
        <v>30</v>
      </c>
      <c r="Q2" s="47" t="s">
        <v>31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ht="14.25" customHeight="1">
      <c r="A3" s="58" t="s">
        <v>126</v>
      </c>
      <c r="B3" s="58" t="s">
        <v>127</v>
      </c>
      <c r="C3" s="68" t="s">
        <v>128</v>
      </c>
      <c r="D3" s="58" t="s">
        <v>129</v>
      </c>
      <c r="E3" s="58" t="s">
        <v>36</v>
      </c>
      <c r="F3" s="120" t="s">
        <v>130</v>
      </c>
      <c r="G3" s="59">
        <v>1.0</v>
      </c>
      <c r="H3" s="60">
        <v>3.0</v>
      </c>
      <c r="I3" s="60">
        <v>3.0</v>
      </c>
      <c r="J3" s="61">
        <f t="shared" ref="J3:J4" si="1">SUM(H3:I3)</f>
        <v>6</v>
      </c>
      <c r="K3" s="60">
        <v>6.0</v>
      </c>
      <c r="L3" s="60"/>
      <c r="M3" s="60" t="s">
        <v>38</v>
      </c>
      <c r="N3" s="62">
        <v>348.0</v>
      </c>
      <c r="O3" s="60"/>
      <c r="P3" s="60">
        <v>2020.0</v>
      </c>
      <c r="Q3" s="60" t="s">
        <v>38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ht="14.25" customHeight="1">
      <c r="A4" s="58" t="s">
        <v>126</v>
      </c>
      <c r="B4" s="58" t="s">
        <v>127</v>
      </c>
      <c r="C4" s="68" t="s">
        <v>131</v>
      </c>
      <c r="D4" s="58" t="s">
        <v>129</v>
      </c>
      <c r="E4" s="58" t="s">
        <v>36</v>
      </c>
      <c r="F4" s="120" t="s">
        <v>132</v>
      </c>
      <c r="G4" s="59">
        <v>0.0</v>
      </c>
      <c r="H4" s="60">
        <v>0.0</v>
      </c>
      <c r="I4" s="60">
        <v>0.0</v>
      </c>
      <c r="J4" s="61">
        <f t="shared" si="1"/>
        <v>0</v>
      </c>
      <c r="K4" s="60">
        <v>0.0</v>
      </c>
      <c r="L4" s="60"/>
      <c r="M4" s="60" t="s">
        <v>38</v>
      </c>
      <c r="N4" s="62">
        <v>602.0</v>
      </c>
      <c r="O4" s="60"/>
      <c r="P4" s="60">
        <v>2020.0</v>
      </c>
      <c r="Q4" s="60" t="s">
        <v>38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ht="14.25" customHeight="1">
      <c r="A5" s="58" t="s">
        <v>126</v>
      </c>
      <c r="B5" s="58" t="s">
        <v>127</v>
      </c>
      <c r="C5" s="68" t="s">
        <v>133</v>
      </c>
      <c r="D5" s="58"/>
      <c r="E5" s="58" t="s">
        <v>75</v>
      </c>
      <c r="F5" s="121">
        <v>0.1</v>
      </c>
      <c r="G5" s="59"/>
      <c r="H5" s="60"/>
      <c r="I5" s="60"/>
      <c r="J5" s="61">
        <v>0.0</v>
      </c>
      <c r="K5" s="60">
        <v>5.0</v>
      </c>
      <c r="L5" s="60"/>
      <c r="M5" s="60"/>
      <c r="N5" s="66">
        <v>604.0</v>
      </c>
      <c r="O5" s="60">
        <v>842.0</v>
      </c>
      <c r="P5" s="60">
        <v>2019.0</v>
      </c>
      <c r="Q5" s="60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ht="14.25" customHeight="1">
      <c r="A6" s="58" t="s">
        <v>126</v>
      </c>
      <c r="B6" s="58" t="s">
        <v>127</v>
      </c>
      <c r="C6" s="68" t="s">
        <v>134</v>
      </c>
      <c r="D6" s="58"/>
      <c r="E6" s="58" t="s">
        <v>97</v>
      </c>
      <c r="F6" s="120"/>
      <c r="G6" s="59"/>
      <c r="H6" s="60"/>
      <c r="I6" s="60"/>
      <c r="J6" s="61">
        <v>0.0</v>
      </c>
      <c r="K6" s="60">
        <v>5.0</v>
      </c>
      <c r="L6" s="60"/>
      <c r="M6" s="60"/>
      <c r="N6" s="66"/>
      <c r="O6" s="60">
        <v>700.0</v>
      </c>
      <c r="P6" s="60"/>
      <c r="Q6" s="60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ht="14.25" customHeight="1">
      <c r="A7" s="58" t="s">
        <v>126</v>
      </c>
      <c r="B7" s="58" t="s">
        <v>127</v>
      </c>
      <c r="C7" s="68" t="s">
        <v>135</v>
      </c>
      <c r="D7" s="58" t="s">
        <v>129</v>
      </c>
      <c r="E7" s="58" t="s">
        <v>36</v>
      </c>
      <c r="F7" s="120" t="s">
        <v>136</v>
      </c>
      <c r="G7" s="59">
        <v>1.0</v>
      </c>
      <c r="H7" s="60">
        <v>1.0</v>
      </c>
      <c r="I7" s="60">
        <v>1.0</v>
      </c>
      <c r="J7" s="61">
        <f>SUM(H7:I7)</f>
        <v>2</v>
      </c>
      <c r="K7" s="60">
        <v>1.0</v>
      </c>
      <c r="L7" s="60"/>
      <c r="M7" s="60" t="s">
        <v>38</v>
      </c>
      <c r="N7" s="122">
        <v>1193.0</v>
      </c>
      <c r="O7" s="60"/>
      <c r="P7" s="60">
        <v>2019.0</v>
      </c>
      <c r="Q7" s="60" t="s">
        <v>38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ht="14.25" customHeight="1">
      <c r="A8" s="123" t="s">
        <v>126</v>
      </c>
      <c r="B8" s="123" t="s">
        <v>127</v>
      </c>
      <c r="C8" s="124" t="s">
        <v>137</v>
      </c>
      <c r="D8" s="125" t="s">
        <v>138</v>
      </c>
      <c r="E8" s="123" t="s">
        <v>36</v>
      </c>
      <c r="F8" s="126" t="s">
        <v>139</v>
      </c>
      <c r="G8" s="59"/>
      <c r="H8" s="60"/>
      <c r="I8" s="60"/>
      <c r="J8" s="61"/>
      <c r="K8" s="60"/>
      <c r="L8" s="60"/>
      <c r="M8" s="60"/>
      <c r="N8" s="127"/>
      <c r="O8" s="60"/>
      <c r="P8" s="128">
        <v>2022.0</v>
      </c>
      <c r="Q8" s="60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ht="14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ht="14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ht="14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ht="14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ht="14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ht="14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ht="14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ht="14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ht="14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ht="14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ht="14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ht="14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ht="14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ht="14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ht="14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ht="14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ht="14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ht="14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ht="14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ht="14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ht="14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ht="14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ht="14.2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ht="14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ht="14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ht="14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ht="14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ht="14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ht="14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ht="14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ht="14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ht="14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ht="14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ht="14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ht="14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ht="14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ht="14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ht="14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ht="14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ht="14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ht="14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ht="14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4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ht="14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ht="14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ht="14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ht="14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ht="14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</row>
    <row r="61" ht="14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</row>
    <row r="62" ht="14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</row>
    <row r="63" ht="14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ht="14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ht="14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</row>
    <row r="67" ht="14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</row>
    <row r="68" ht="14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</row>
    <row r="69" ht="14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ht="14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ht="14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</row>
    <row r="72" ht="14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</row>
    <row r="73" ht="14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</row>
    <row r="74" ht="14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</row>
    <row r="75" ht="14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</row>
    <row r="76" ht="14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</row>
    <row r="77" ht="14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</row>
    <row r="78" ht="14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</row>
    <row r="79" ht="14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</row>
    <row r="80" ht="14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</row>
    <row r="81" ht="14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</row>
    <row r="82" ht="14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</row>
    <row r="83" ht="14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</row>
    <row r="84" ht="14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</row>
    <row r="85" ht="14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</row>
    <row r="86" ht="14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</row>
    <row r="87" ht="14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</row>
    <row r="88" ht="14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</row>
    <row r="89" ht="14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</row>
    <row r="90" ht="14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</row>
    <row r="91" ht="14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</row>
    <row r="92" ht="14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</row>
    <row r="93" ht="14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</row>
    <row r="94" ht="14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</row>
    <row r="95" ht="14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</row>
    <row r="96" ht="14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</row>
    <row r="97" ht="14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</row>
    <row r="98" ht="14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</row>
    <row r="99" ht="14.2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</row>
    <row r="100" ht="14.2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ht="14.2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ht="14.2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3" ht="14.2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ht="14.2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ht="14.2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</row>
    <row r="106" ht="14.2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</row>
    <row r="107" ht="14.2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</row>
    <row r="108" ht="14.2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</row>
    <row r="109" ht="14.2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</row>
    <row r="110" ht="14.2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</row>
    <row r="111" ht="14.2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</row>
    <row r="112" ht="14.2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</row>
    <row r="113" ht="14.2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</row>
    <row r="114" ht="14.2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</row>
    <row r="115" ht="14.2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</row>
    <row r="116" ht="14.2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</row>
    <row r="117" ht="14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</row>
    <row r="118" ht="14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</row>
    <row r="119" ht="14.2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</row>
    <row r="120" ht="14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</row>
    <row r="121" ht="14.2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</row>
    <row r="122" ht="14.2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</row>
    <row r="123" ht="14.2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</row>
    <row r="124" ht="14.2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</row>
    <row r="125" ht="14.2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</row>
    <row r="126" ht="14.2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</row>
    <row r="127" ht="14.2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</row>
    <row r="128" ht="14.2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</row>
    <row r="129" ht="14.2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</row>
    <row r="130" ht="14.2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</row>
    <row r="131" ht="14.2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</row>
    <row r="132" ht="14.2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</row>
    <row r="133" ht="14.2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</row>
    <row r="134" ht="14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</row>
    <row r="135" ht="14.2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</row>
    <row r="136" ht="14.2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</row>
    <row r="137" ht="14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</row>
    <row r="138" ht="14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</row>
    <row r="139" ht="14.2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</row>
    <row r="140" ht="14.2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</row>
    <row r="141" ht="14.2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</row>
    <row r="142" ht="14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</row>
    <row r="143" ht="14.2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</row>
    <row r="144" ht="14.2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</row>
    <row r="145" ht="14.2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</row>
    <row r="146" ht="14.2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</row>
    <row r="147" ht="14.2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</row>
    <row r="148" ht="14.2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</row>
    <row r="149" ht="14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</row>
    <row r="150" ht="14.2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</row>
    <row r="151" ht="14.2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</row>
    <row r="152" ht="14.2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</row>
    <row r="153" ht="14.2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</row>
    <row r="154" ht="14.2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</row>
    <row r="155" ht="14.2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</row>
    <row r="156" ht="14.2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</row>
    <row r="157" ht="14.2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</row>
    <row r="158" ht="14.2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</row>
    <row r="159" ht="14.2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</row>
    <row r="160" ht="14.2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</row>
    <row r="161" ht="14.2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</row>
    <row r="162" ht="14.2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</row>
    <row r="163" ht="14.2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</row>
    <row r="164" ht="14.2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</row>
    <row r="165" ht="14.2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</row>
    <row r="166" ht="14.2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</row>
    <row r="167" ht="14.2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</row>
    <row r="168" ht="14.2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</row>
    <row r="169" ht="14.2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</row>
    <row r="170" ht="14.2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</row>
    <row r="171" ht="14.2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</row>
    <row r="172" ht="14.2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</row>
    <row r="173" ht="14.2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</row>
    <row r="174" ht="14.2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</row>
    <row r="175" ht="14.2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</row>
    <row r="176" ht="14.2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</row>
    <row r="177" ht="14.2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</row>
    <row r="178" ht="14.2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</row>
    <row r="179" ht="14.2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</row>
    <row r="180" ht="14.2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</row>
    <row r="181" ht="14.2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</row>
    <row r="182" ht="14.2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</row>
    <row r="183" ht="14.2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</row>
    <row r="184" ht="14.2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</row>
    <row r="185" ht="14.2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</row>
    <row r="186" ht="14.2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</row>
    <row r="187" ht="14.2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</row>
    <row r="188" ht="14.2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</row>
    <row r="189" ht="14.2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</row>
    <row r="190" ht="14.2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</row>
    <row r="191" ht="14.2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</row>
    <row r="192" ht="14.2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</row>
    <row r="193" ht="14.2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</row>
    <row r="194" ht="14.2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</row>
    <row r="195" ht="14.2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</row>
    <row r="196" ht="14.2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</row>
    <row r="197" ht="14.2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</row>
    <row r="198" ht="14.2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</row>
    <row r="199" ht="14.2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</row>
    <row r="200" ht="14.2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</row>
    <row r="201" ht="14.2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</row>
    <row r="202" ht="14.2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</row>
    <row r="203" ht="14.2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</row>
    <row r="204" ht="14.2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</row>
    <row r="205" ht="14.2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</row>
    <row r="206" ht="14.2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</row>
    <row r="207" ht="14.2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</row>
    <row r="208" ht="14.2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</row>
    <row r="209" ht="14.2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</row>
    <row r="210" ht="14.2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</row>
    <row r="211" ht="14.2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</row>
    <row r="212" ht="14.2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</row>
    <row r="213" ht="14.2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</row>
    <row r="214" ht="14.2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</row>
    <row r="215" ht="14.2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</row>
    <row r="216" ht="14.2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</row>
    <row r="217" ht="14.2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</row>
    <row r="218" ht="14.2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</row>
    <row r="219" ht="14.2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</row>
    <row r="220" ht="14.2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</row>
    <row r="221" ht="14.2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</row>
    <row r="222" ht="14.2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</row>
    <row r="223" ht="14.2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</row>
    <row r="224" ht="14.2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</row>
    <row r="225" ht="14.2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</row>
    <row r="226" ht="14.2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</row>
    <row r="227" ht="14.2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</row>
    <row r="228" ht="14.2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</row>
    <row r="229" ht="14.2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</row>
    <row r="230" ht="14.2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</row>
    <row r="231" ht="14.2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</row>
    <row r="232" ht="14.2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</row>
    <row r="233" ht="14.2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</row>
    <row r="234" ht="14.2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</row>
    <row r="235" ht="14.2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</row>
    <row r="236" ht="14.2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</row>
    <row r="237" ht="14.2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</row>
    <row r="238" ht="14.2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</row>
    <row r="239" ht="14.2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</row>
    <row r="240" ht="14.2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</row>
    <row r="241" ht="14.2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</row>
    <row r="242" ht="14.2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</row>
    <row r="243" ht="14.2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</row>
    <row r="244" ht="14.2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</row>
    <row r="245" ht="14.2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</row>
    <row r="246" ht="14.2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</row>
    <row r="247" ht="14.2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</row>
    <row r="248" ht="14.2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</row>
    <row r="249" ht="14.2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</row>
    <row r="250" ht="14.2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</row>
    <row r="251" ht="14.2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</row>
    <row r="252" ht="14.2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</row>
    <row r="253" ht="14.2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</row>
    <row r="254" ht="14.2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</row>
    <row r="255" ht="14.2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</row>
    <row r="256" ht="14.2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</row>
    <row r="257" ht="14.2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</row>
    <row r="258" ht="14.2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</row>
    <row r="259" ht="14.2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</row>
    <row r="260" ht="14.2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</row>
    <row r="261" ht="14.2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</row>
    <row r="262" ht="14.2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</row>
    <row r="263" ht="14.2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</row>
    <row r="264" ht="14.2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</row>
    <row r="265" ht="14.2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</row>
    <row r="266" ht="14.2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</row>
    <row r="267" ht="14.2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</row>
    <row r="268" ht="14.2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</row>
    <row r="269" ht="14.2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</row>
    <row r="270" ht="14.2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</row>
    <row r="271" ht="14.2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</row>
    <row r="272" ht="14.2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</row>
    <row r="273" ht="14.2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</row>
    <row r="274" ht="14.2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</row>
    <row r="275" ht="14.2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</row>
    <row r="276" ht="14.2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</row>
    <row r="277" ht="14.2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</row>
    <row r="278" ht="14.2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</row>
    <row r="279" ht="14.2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</row>
    <row r="280" ht="14.2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</row>
    <row r="281" ht="14.2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</row>
    <row r="282" ht="14.2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</row>
    <row r="283" ht="14.2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</row>
    <row r="284" ht="14.2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</row>
    <row r="285" ht="14.2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</row>
    <row r="286" ht="14.2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</row>
    <row r="287" ht="14.2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</row>
    <row r="288" ht="14.2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</row>
    <row r="289" ht="14.2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</row>
    <row r="290" ht="14.2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</row>
    <row r="291" ht="14.2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</row>
    <row r="292" ht="14.2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</row>
    <row r="293" ht="14.2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</row>
    <row r="294" ht="14.2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</row>
    <row r="295" ht="14.2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</row>
    <row r="296" ht="14.2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</row>
    <row r="297" ht="14.2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</row>
    <row r="298" ht="14.2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</row>
    <row r="299" ht="14.2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</row>
    <row r="300" ht="14.2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</row>
    <row r="301" ht="14.2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</row>
    <row r="302" ht="14.2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</row>
    <row r="303" ht="14.2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</row>
    <row r="304" ht="14.2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</row>
    <row r="305" ht="14.2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</row>
    <row r="306" ht="14.2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</row>
    <row r="307" ht="14.2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</row>
    <row r="308" ht="14.2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</row>
    <row r="309" ht="14.2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</row>
    <row r="310" ht="14.2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</row>
    <row r="311" ht="14.2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</row>
    <row r="312" ht="14.2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</row>
    <row r="313" ht="14.2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</row>
    <row r="314" ht="14.2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</row>
    <row r="315" ht="14.2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</row>
    <row r="316" ht="14.2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</row>
    <row r="317" ht="14.2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</row>
    <row r="318" ht="14.2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</row>
    <row r="319" ht="14.2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</row>
    <row r="320" ht="14.2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</row>
    <row r="321" ht="14.2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</row>
    <row r="322" ht="14.2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</row>
    <row r="323" ht="14.2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</row>
    <row r="324" ht="14.2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</row>
    <row r="325" ht="14.2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</row>
    <row r="326" ht="14.2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</row>
    <row r="327" ht="14.2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</row>
    <row r="328" ht="14.2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</row>
    <row r="329" ht="14.2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</row>
    <row r="330" ht="14.2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</row>
    <row r="331" ht="14.2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</row>
    <row r="332" ht="14.2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</row>
    <row r="333" ht="14.2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</row>
    <row r="334" ht="14.2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</row>
    <row r="335" ht="14.2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</row>
    <row r="336" ht="14.2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</row>
    <row r="337" ht="14.2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</row>
    <row r="338" ht="14.2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</row>
    <row r="339" ht="14.2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</row>
    <row r="340" ht="14.2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</row>
    <row r="341" ht="14.2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</row>
    <row r="342" ht="14.2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</row>
    <row r="343" ht="14.2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</row>
    <row r="344" ht="14.2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</row>
    <row r="345" ht="14.2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</row>
    <row r="346" ht="14.2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</row>
    <row r="347" ht="14.2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</row>
    <row r="348" ht="14.2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</row>
    <row r="349" ht="14.2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</row>
    <row r="350" ht="14.2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</row>
    <row r="351" ht="14.2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</row>
    <row r="352" ht="14.2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</row>
    <row r="353" ht="14.2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</row>
    <row r="354" ht="14.2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</row>
    <row r="355" ht="14.2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</row>
    <row r="356" ht="14.2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</row>
    <row r="357" ht="14.2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</row>
    <row r="358" ht="14.2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</row>
    <row r="359" ht="14.2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</row>
    <row r="360" ht="14.2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</row>
    <row r="361" ht="14.2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</row>
    <row r="362" ht="14.2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</row>
    <row r="363" ht="14.2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</row>
    <row r="364" ht="14.2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</row>
    <row r="365" ht="14.2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</row>
    <row r="366" ht="14.2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</row>
    <row r="367" ht="14.2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</row>
    <row r="368" ht="14.2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</row>
    <row r="369" ht="14.2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</row>
    <row r="370" ht="14.2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</row>
    <row r="371" ht="14.2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</row>
    <row r="372" ht="14.2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</row>
    <row r="373" ht="14.2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</row>
    <row r="374" ht="14.2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</row>
    <row r="375" ht="14.2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</row>
    <row r="376" ht="14.2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</row>
    <row r="377" ht="14.2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</row>
    <row r="378" ht="14.2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</row>
    <row r="379" ht="14.2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</row>
    <row r="380" ht="14.2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</row>
    <row r="381" ht="14.2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</row>
    <row r="382" ht="14.2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</row>
    <row r="383" ht="14.2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</row>
    <row r="384" ht="14.2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</row>
    <row r="385" ht="14.2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</row>
    <row r="386" ht="14.2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</row>
    <row r="387" ht="14.2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</row>
    <row r="388" ht="14.2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</row>
    <row r="389" ht="14.2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</row>
    <row r="390" ht="14.2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</row>
    <row r="391" ht="14.2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</row>
    <row r="392" ht="14.2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</row>
    <row r="393" ht="14.2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</row>
    <row r="394" ht="14.2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</row>
    <row r="395" ht="14.2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</row>
    <row r="396" ht="14.2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</row>
    <row r="397" ht="14.2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</row>
    <row r="398" ht="14.2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</row>
    <row r="399" ht="14.2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</row>
    <row r="400" ht="14.2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</row>
    <row r="401" ht="14.2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</row>
    <row r="402" ht="14.2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</row>
    <row r="403" ht="14.2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</row>
    <row r="404" ht="14.2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</row>
    <row r="405" ht="14.2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</row>
    <row r="406" ht="14.2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</row>
    <row r="407" ht="14.2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</row>
    <row r="408" ht="14.2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</row>
    <row r="409" ht="14.2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</row>
    <row r="410" ht="14.2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</row>
    <row r="411" ht="14.2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</row>
    <row r="412" ht="14.2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</row>
    <row r="413" ht="14.2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</row>
    <row r="414" ht="14.2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</row>
    <row r="415" ht="14.2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</row>
    <row r="416" ht="14.2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</row>
    <row r="417" ht="14.2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</row>
    <row r="418" ht="14.2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</row>
    <row r="419" ht="14.2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</row>
    <row r="420" ht="14.2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</row>
    <row r="421" ht="14.2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</row>
    <row r="422" ht="14.2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</row>
    <row r="423" ht="14.2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</row>
    <row r="424" ht="14.2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</row>
    <row r="425" ht="14.2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</row>
    <row r="426" ht="14.2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</row>
    <row r="427" ht="14.2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</row>
    <row r="428" ht="14.2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</row>
    <row r="429" ht="14.2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</row>
    <row r="430" ht="14.2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</row>
    <row r="431" ht="14.2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</row>
    <row r="432" ht="14.2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</row>
    <row r="433" ht="14.2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</row>
    <row r="434" ht="14.2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</row>
    <row r="435" ht="14.2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</row>
    <row r="436" ht="14.2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</row>
    <row r="437" ht="14.2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</row>
    <row r="438" ht="14.2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</row>
    <row r="439" ht="14.2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</row>
    <row r="440" ht="14.2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</row>
    <row r="441" ht="14.2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</row>
    <row r="442" ht="14.2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</row>
    <row r="443" ht="14.2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</row>
    <row r="444" ht="14.2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</row>
    <row r="445" ht="14.2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</row>
    <row r="446" ht="14.2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</row>
    <row r="447" ht="14.2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</row>
    <row r="448" ht="14.2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</row>
    <row r="449" ht="14.2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</row>
    <row r="450" ht="14.2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</row>
    <row r="451" ht="14.2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</row>
    <row r="452" ht="14.2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</row>
    <row r="453" ht="14.2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</row>
    <row r="454" ht="14.2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</row>
    <row r="455" ht="14.2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</row>
    <row r="456" ht="14.2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</row>
    <row r="457" ht="14.2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</row>
    <row r="458" ht="14.2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</row>
    <row r="459" ht="14.2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</row>
    <row r="460" ht="14.2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</row>
    <row r="461" ht="14.2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</row>
    <row r="462" ht="14.2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</row>
    <row r="463" ht="14.2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</row>
    <row r="464" ht="14.2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</row>
    <row r="465" ht="14.2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</row>
    <row r="466" ht="14.2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</row>
    <row r="467" ht="14.2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</row>
    <row r="468" ht="14.2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</row>
    <row r="469" ht="14.2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</row>
    <row r="470" ht="14.2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</row>
    <row r="471" ht="14.2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</row>
    <row r="472" ht="14.2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</row>
    <row r="473" ht="14.2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</row>
    <row r="474" ht="14.2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</row>
    <row r="475" ht="14.2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</row>
    <row r="476" ht="14.2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</row>
    <row r="477" ht="14.2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</row>
    <row r="478" ht="14.2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</row>
    <row r="479" ht="14.2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</row>
    <row r="480" ht="14.2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</row>
    <row r="481" ht="14.2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</row>
    <row r="482" ht="14.2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</row>
    <row r="483" ht="14.2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</row>
    <row r="484" ht="14.2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</row>
    <row r="485" ht="14.2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</row>
    <row r="486" ht="14.2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</row>
    <row r="487" ht="14.2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</row>
    <row r="488" ht="14.2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</row>
    <row r="489" ht="14.2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</row>
    <row r="490" ht="14.2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</row>
    <row r="491" ht="14.2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</row>
    <row r="492" ht="14.2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</row>
    <row r="493" ht="14.2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</row>
    <row r="494" ht="14.2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</row>
    <row r="495" ht="14.2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</row>
    <row r="496" ht="14.2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</row>
    <row r="497" ht="14.2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</row>
    <row r="498" ht="14.2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</row>
    <row r="499" ht="14.2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</row>
    <row r="500" ht="14.2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</row>
    <row r="501" ht="14.2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</row>
    <row r="502" ht="14.2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</row>
    <row r="503" ht="14.2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</row>
    <row r="504" ht="14.2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</row>
    <row r="505" ht="14.2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</row>
    <row r="506" ht="14.2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</row>
    <row r="507" ht="14.2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</row>
    <row r="508" ht="14.2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</row>
    <row r="509" ht="14.2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</row>
    <row r="510" ht="14.2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</row>
    <row r="511" ht="14.2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</row>
    <row r="512" ht="14.2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</row>
    <row r="513" ht="14.2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</row>
    <row r="514" ht="14.2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</row>
    <row r="515" ht="14.2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</row>
    <row r="516" ht="14.2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</row>
    <row r="517" ht="14.2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</row>
    <row r="518" ht="14.2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</row>
    <row r="519" ht="14.2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</row>
    <row r="520" ht="14.2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</row>
    <row r="521" ht="14.2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</row>
    <row r="522" ht="14.2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</row>
    <row r="523" ht="14.2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</row>
    <row r="524" ht="14.2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</row>
    <row r="525" ht="14.2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</row>
    <row r="526" ht="14.2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</row>
    <row r="527" ht="14.2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</row>
    <row r="528" ht="14.2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</row>
    <row r="529" ht="14.2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</row>
    <row r="530" ht="14.2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</row>
    <row r="531" ht="14.2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</row>
    <row r="532" ht="14.2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</row>
    <row r="533" ht="14.2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</row>
    <row r="534" ht="14.2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</row>
    <row r="535" ht="14.2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</row>
    <row r="536" ht="14.2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</row>
    <row r="537" ht="14.2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</row>
    <row r="538" ht="14.2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</row>
    <row r="539" ht="14.2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</row>
    <row r="540" ht="14.2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</row>
    <row r="541" ht="14.2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</row>
    <row r="542" ht="14.2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</row>
    <row r="543" ht="14.2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</row>
    <row r="544" ht="14.2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</row>
    <row r="545" ht="14.2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</row>
    <row r="546" ht="14.2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</row>
    <row r="547" ht="14.2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</row>
    <row r="548" ht="14.2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</row>
    <row r="549" ht="14.2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</row>
    <row r="550" ht="14.2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</row>
    <row r="551" ht="14.2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</row>
    <row r="552" ht="14.2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</row>
    <row r="553" ht="14.2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</row>
    <row r="554" ht="14.2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</row>
    <row r="555" ht="14.2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</row>
    <row r="556" ht="14.2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</row>
    <row r="557" ht="14.2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</row>
    <row r="558" ht="14.2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</row>
    <row r="559" ht="14.2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</row>
    <row r="560" ht="14.2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</row>
    <row r="561" ht="14.2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</row>
    <row r="562" ht="14.2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</row>
    <row r="563" ht="14.2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</row>
    <row r="564" ht="14.2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</row>
    <row r="565" ht="14.2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</row>
    <row r="566" ht="14.2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</row>
    <row r="567" ht="14.2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</row>
    <row r="568" ht="14.2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</row>
    <row r="569" ht="14.2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</row>
    <row r="570" ht="14.2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</row>
    <row r="571" ht="14.2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</row>
    <row r="572" ht="14.2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</row>
    <row r="573" ht="14.2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</row>
    <row r="574" ht="14.2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</row>
    <row r="575" ht="14.2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</row>
    <row r="576" ht="14.2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</row>
    <row r="577" ht="14.2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</row>
    <row r="578" ht="14.2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</row>
    <row r="579" ht="14.2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</row>
    <row r="580" ht="14.2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</row>
    <row r="581" ht="14.2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</row>
    <row r="582" ht="14.2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</row>
    <row r="583" ht="14.2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</row>
    <row r="584" ht="14.2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</row>
    <row r="585" ht="14.2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</row>
    <row r="586" ht="14.2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</row>
    <row r="587" ht="14.2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</row>
    <row r="588" ht="14.2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</row>
    <row r="589" ht="14.2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</row>
    <row r="590" ht="14.2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</row>
    <row r="591" ht="14.2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</row>
    <row r="592" ht="14.2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</row>
    <row r="593" ht="14.2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</row>
    <row r="594" ht="14.2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</row>
    <row r="595" ht="14.2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</row>
    <row r="596" ht="14.2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</row>
    <row r="597" ht="14.2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</row>
    <row r="598" ht="14.2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</row>
    <row r="599" ht="14.2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</row>
    <row r="600" ht="14.2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</row>
    <row r="601" ht="14.2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</row>
    <row r="602" ht="14.2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</row>
    <row r="603" ht="14.2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</row>
    <row r="604" ht="14.2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</row>
    <row r="605" ht="14.2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</row>
    <row r="606" ht="14.2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</row>
    <row r="607" ht="14.2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</row>
    <row r="608" ht="14.2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</row>
    <row r="609" ht="14.2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</row>
    <row r="610" ht="14.2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</row>
    <row r="611" ht="14.2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</row>
    <row r="612" ht="14.2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</row>
    <row r="613" ht="14.2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</row>
    <row r="614" ht="14.2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</row>
    <row r="615" ht="14.2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</row>
    <row r="616" ht="14.2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</row>
    <row r="617" ht="14.2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</row>
    <row r="618" ht="14.2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</row>
    <row r="619" ht="14.2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</row>
    <row r="620" ht="14.2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</row>
    <row r="621" ht="14.2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</row>
    <row r="622" ht="14.2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</row>
    <row r="623" ht="14.2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</row>
    <row r="624" ht="14.2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</row>
    <row r="625" ht="14.2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</row>
    <row r="626" ht="14.2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</row>
    <row r="627" ht="14.2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</row>
    <row r="628" ht="14.2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</row>
    <row r="629" ht="14.2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</row>
    <row r="630" ht="14.2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</row>
    <row r="631" ht="14.2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</row>
    <row r="632" ht="14.2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</row>
    <row r="633" ht="14.2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</row>
    <row r="634" ht="14.2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</row>
    <row r="635" ht="14.2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</row>
    <row r="636" ht="14.2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</row>
    <row r="637" ht="14.2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</row>
    <row r="638" ht="14.2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</row>
    <row r="639" ht="14.2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</row>
    <row r="640" ht="14.2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</row>
    <row r="641" ht="14.2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</row>
    <row r="642" ht="14.2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</row>
    <row r="643" ht="14.2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</row>
    <row r="644" ht="14.2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</row>
    <row r="645" ht="14.2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</row>
    <row r="646" ht="14.2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</row>
    <row r="647" ht="14.2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</row>
    <row r="648" ht="14.2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</row>
    <row r="649" ht="14.2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</row>
    <row r="650" ht="14.2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</row>
    <row r="651" ht="14.2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</row>
    <row r="652" ht="14.2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</row>
    <row r="653" ht="14.2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</row>
    <row r="654" ht="14.2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</row>
    <row r="655" ht="14.2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</row>
    <row r="656" ht="14.2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</row>
    <row r="657" ht="14.2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</row>
    <row r="658" ht="14.2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</row>
    <row r="659" ht="14.2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</row>
    <row r="660" ht="14.2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</row>
    <row r="661" ht="14.2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</row>
    <row r="662" ht="14.2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</row>
    <row r="663" ht="14.2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</row>
    <row r="664" ht="14.2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</row>
    <row r="665" ht="14.2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</row>
    <row r="666" ht="14.2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</row>
    <row r="667" ht="14.2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</row>
    <row r="668" ht="14.2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</row>
    <row r="669" ht="14.2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</row>
    <row r="670" ht="14.2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</row>
    <row r="671" ht="14.2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</row>
    <row r="672" ht="14.2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</row>
    <row r="673" ht="14.2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</row>
    <row r="674" ht="14.2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</row>
    <row r="675" ht="14.2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</row>
    <row r="676" ht="14.2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</row>
    <row r="677" ht="14.2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</row>
    <row r="678" ht="14.2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</row>
    <row r="679" ht="14.2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</row>
    <row r="680" ht="14.2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</row>
    <row r="681" ht="14.2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</row>
    <row r="682" ht="14.2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</row>
    <row r="683" ht="14.2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</row>
    <row r="684" ht="14.2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</row>
    <row r="685" ht="14.2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</row>
    <row r="686" ht="14.2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</row>
    <row r="687" ht="14.2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</row>
    <row r="688" ht="14.2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</row>
    <row r="689" ht="14.2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</row>
    <row r="690" ht="14.2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</row>
    <row r="691" ht="14.2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</row>
    <row r="692" ht="14.2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</row>
    <row r="693" ht="14.2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</row>
    <row r="694" ht="14.2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</row>
    <row r="695" ht="14.2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</row>
    <row r="696" ht="14.2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</row>
    <row r="697" ht="14.2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</row>
    <row r="698" ht="14.2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</row>
    <row r="699" ht="14.2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</row>
    <row r="700" ht="14.2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</row>
    <row r="701" ht="14.2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</row>
    <row r="702" ht="14.2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</row>
    <row r="703" ht="14.2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</row>
    <row r="704" ht="14.2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</row>
    <row r="705" ht="14.2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</row>
    <row r="706" ht="14.2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</row>
    <row r="707" ht="14.2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</row>
    <row r="708" ht="14.2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</row>
    <row r="709" ht="14.2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</row>
    <row r="710" ht="14.2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</row>
    <row r="711" ht="14.2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</row>
    <row r="712" ht="14.2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</row>
    <row r="713" ht="14.2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</row>
    <row r="714" ht="14.2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</row>
    <row r="715" ht="14.2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</row>
    <row r="716" ht="14.2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</row>
    <row r="717" ht="14.2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</row>
    <row r="718" ht="14.2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</row>
    <row r="719" ht="14.2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</row>
    <row r="720" ht="14.2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</row>
    <row r="721" ht="14.2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</row>
    <row r="722" ht="14.2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</row>
    <row r="723" ht="14.2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</row>
    <row r="724" ht="14.2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</row>
    <row r="725" ht="14.2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</row>
    <row r="726" ht="14.2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</row>
    <row r="727" ht="14.2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</row>
    <row r="728" ht="14.2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</row>
    <row r="729" ht="14.2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</row>
    <row r="730" ht="14.2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</row>
    <row r="731" ht="14.2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</row>
    <row r="732" ht="14.2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</row>
    <row r="733" ht="14.2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</row>
    <row r="734" ht="14.2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</row>
    <row r="735" ht="14.2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</row>
    <row r="736" ht="14.2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</row>
    <row r="737" ht="14.2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</row>
    <row r="738" ht="14.2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</row>
    <row r="739" ht="14.2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</row>
    <row r="740" ht="14.2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</row>
    <row r="741" ht="14.2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</row>
    <row r="742" ht="14.2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</row>
    <row r="743" ht="14.2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</row>
    <row r="744" ht="14.2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</row>
    <row r="745" ht="14.2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</row>
    <row r="746" ht="14.2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</row>
    <row r="747" ht="14.2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</row>
    <row r="748" ht="14.2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</row>
    <row r="749" ht="14.2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</row>
    <row r="750" ht="14.2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</row>
    <row r="751" ht="14.2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</row>
    <row r="752" ht="14.2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</row>
    <row r="753" ht="14.2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</row>
    <row r="754" ht="14.2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</row>
    <row r="755" ht="14.2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</row>
    <row r="756" ht="14.2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</row>
    <row r="757" ht="14.2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</row>
    <row r="758" ht="14.2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</row>
    <row r="759" ht="14.2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</row>
    <row r="760" ht="14.2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</row>
    <row r="761" ht="14.2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</row>
    <row r="762" ht="14.2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</row>
    <row r="763" ht="14.2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</row>
    <row r="764" ht="14.2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</row>
    <row r="765" ht="14.2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</row>
    <row r="766" ht="14.2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</row>
    <row r="767" ht="14.2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</row>
    <row r="768" ht="14.2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</row>
    <row r="769" ht="14.2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</row>
    <row r="770" ht="14.2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</row>
    <row r="771" ht="14.2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</row>
    <row r="772" ht="14.2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</row>
    <row r="773" ht="14.2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</row>
    <row r="774" ht="14.2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</row>
    <row r="775" ht="14.2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</row>
    <row r="776" ht="14.2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</row>
    <row r="777" ht="14.2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</row>
    <row r="778" ht="14.2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</row>
    <row r="779" ht="14.2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</row>
    <row r="780" ht="14.2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</row>
    <row r="781" ht="14.2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</row>
    <row r="782" ht="14.2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</row>
    <row r="783" ht="14.2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</row>
    <row r="784" ht="14.2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</row>
    <row r="785" ht="14.2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</row>
    <row r="786" ht="14.2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</row>
    <row r="787" ht="14.2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</row>
    <row r="788" ht="14.2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</row>
    <row r="789" ht="14.2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</row>
    <row r="790" ht="14.2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</row>
    <row r="791" ht="14.2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</row>
    <row r="792" ht="14.2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</row>
    <row r="793" ht="14.2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</row>
    <row r="794" ht="14.2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</row>
    <row r="795" ht="14.2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</row>
    <row r="796" ht="14.2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</row>
    <row r="797" ht="14.2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</row>
    <row r="798" ht="14.2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</row>
    <row r="799" ht="14.2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</row>
    <row r="800" ht="14.2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</row>
    <row r="801" ht="14.2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</row>
    <row r="802" ht="14.2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</row>
    <row r="803" ht="14.2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</row>
    <row r="804" ht="14.2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</row>
    <row r="805" ht="14.2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</row>
    <row r="806" ht="14.2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</row>
    <row r="807" ht="14.2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</row>
    <row r="808" ht="14.2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</row>
    <row r="809" ht="14.2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</row>
    <row r="810" ht="14.2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</row>
    <row r="811" ht="14.2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</row>
    <row r="812" ht="14.2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</row>
    <row r="813" ht="14.2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</row>
    <row r="814" ht="14.2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</row>
    <row r="815" ht="14.2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</row>
    <row r="816" ht="14.2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</row>
    <row r="817" ht="14.2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</row>
    <row r="818" ht="14.2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</row>
    <row r="819" ht="14.2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</row>
    <row r="820" ht="14.2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</row>
    <row r="821" ht="14.2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</row>
    <row r="822" ht="14.2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</row>
    <row r="823" ht="14.2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</row>
    <row r="824" ht="14.2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</row>
    <row r="825" ht="14.2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</row>
    <row r="826" ht="14.2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</row>
    <row r="827" ht="14.2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</row>
    <row r="828" ht="14.2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</row>
    <row r="829" ht="14.2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</row>
    <row r="830" ht="14.2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</row>
    <row r="831" ht="14.2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</row>
    <row r="832" ht="14.2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</row>
    <row r="833" ht="14.2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</row>
    <row r="834" ht="14.2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</row>
    <row r="835" ht="14.2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</row>
    <row r="836" ht="14.2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</row>
    <row r="837" ht="14.2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</row>
    <row r="838" ht="14.2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</row>
    <row r="839" ht="14.2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</row>
    <row r="840" ht="14.2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</row>
    <row r="841" ht="14.2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</row>
    <row r="842" ht="14.2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</row>
    <row r="843" ht="14.2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</row>
    <row r="844" ht="14.2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</row>
    <row r="845" ht="14.2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</row>
    <row r="846" ht="14.2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</row>
    <row r="847" ht="14.2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</row>
    <row r="848" ht="14.2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</row>
    <row r="849" ht="14.2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</row>
    <row r="850" ht="14.2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</row>
    <row r="851" ht="14.2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</row>
    <row r="852" ht="14.2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</row>
    <row r="853" ht="14.2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</row>
    <row r="854" ht="14.2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</row>
    <row r="855" ht="14.2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</row>
    <row r="856" ht="14.2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</row>
    <row r="857" ht="14.2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</row>
    <row r="858" ht="14.2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</row>
    <row r="859" ht="14.2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</row>
    <row r="860" ht="14.2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</row>
    <row r="861" ht="14.2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</row>
    <row r="862" ht="14.2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</row>
    <row r="863" ht="14.2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</row>
    <row r="864" ht="14.2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</row>
    <row r="865" ht="14.2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</row>
    <row r="866" ht="14.2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</row>
    <row r="867" ht="14.2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</row>
    <row r="868" ht="14.2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</row>
    <row r="869" ht="14.2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</row>
    <row r="870" ht="14.2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</row>
    <row r="871" ht="14.2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</row>
    <row r="872" ht="14.2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</row>
    <row r="873" ht="14.2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</row>
    <row r="874" ht="14.2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</row>
    <row r="875" ht="14.2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</row>
    <row r="876" ht="14.2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</row>
    <row r="877" ht="14.2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</row>
    <row r="878" ht="14.2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</row>
    <row r="879" ht="14.2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</row>
    <row r="880" ht="14.2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</row>
    <row r="881" ht="14.2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</row>
    <row r="882" ht="14.2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</row>
    <row r="883" ht="14.2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</row>
    <row r="884" ht="14.2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</row>
    <row r="885" ht="14.2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</row>
    <row r="886" ht="14.2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</row>
    <row r="887" ht="14.2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</row>
    <row r="888" ht="14.2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</row>
    <row r="889" ht="14.2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</row>
    <row r="890" ht="14.2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</row>
    <row r="891" ht="14.2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</row>
    <row r="892" ht="14.2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</row>
    <row r="893" ht="14.2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</row>
    <row r="894" ht="14.2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</row>
    <row r="895" ht="14.2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</row>
    <row r="896" ht="14.2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</row>
    <row r="897" ht="14.2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</row>
    <row r="898" ht="14.2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</row>
    <row r="899" ht="14.2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</row>
    <row r="900" ht="14.2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</row>
    <row r="901" ht="14.2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</row>
    <row r="902" ht="14.2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</row>
    <row r="903" ht="14.2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</row>
    <row r="904" ht="14.2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</row>
    <row r="905" ht="14.2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</row>
    <row r="906" ht="14.2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</row>
    <row r="907" ht="14.2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</row>
    <row r="908" ht="14.2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</row>
    <row r="909" ht="14.2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</row>
    <row r="910" ht="14.2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</row>
    <row r="911" ht="14.2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</row>
    <row r="912" ht="14.2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</row>
    <row r="913" ht="14.2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</row>
    <row r="914" ht="14.2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</row>
    <row r="915" ht="14.2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</row>
    <row r="916" ht="14.2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</row>
    <row r="917" ht="14.2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</row>
    <row r="918" ht="14.2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</row>
    <row r="919" ht="14.2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</row>
    <row r="920" ht="14.2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</row>
    <row r="921" ht="14.2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</row>
    <row r="922" ht="14.2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</row>
    <row r="923" ht="14.2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</row>
    <row r="924" ht="14.2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</row>
    <row r="925" ht="14.2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</row>
    <row r="926" ht="14.2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</row>
    <row r="927" ht="14.2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</row>
    <row r="928" ht="14.2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</row>
    <row r="929" ht="14.2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</row>
    <row r="930" ht="14.2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</row>
    <row r="931" ht="14.2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</row>
    <row r="932" ht="14.2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</row>
    <row r="933" ht="14.2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</row>
    <row r="934" ht="14.2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</row>
    <row r="935" ht="14.2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</row>
    <row r="936" ht="14.2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</row>
    <row r="937" ht="14.2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</row>
    <row r="938" ht="14.2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</row>
    <row r="939" ht="14.2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</row>
    <row r="940" ht="14.2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</row>
    <row r="941" ht="14.2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</row>
    <row r="942" ht="14.2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</row>
    <row r="943" ht="14.2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</row>
    <row r="944" ht="14.2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</row>
    <row r="945" ht="14.2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</row>
    <row r="946" ht="14.2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</row>
    <row r="947" ht="14.2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</row>
    <row r="948" ht="14.2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</row>
    <row r="949" ht="14.2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</row>
    <row r="950" ht="14.2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</row>
    <row r="951" ht="14.2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</row>
    <row r="952" ht="14.2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</row>
    <row r="953" ht="14.2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</row>
    <row r="954" ht="14.2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</row>
    <row r="955" ht="14.2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</row>
    <row r="956" ht="14.2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</row>
    <row r="957" ht="14.2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</row>
    <row r="958" ht="14.2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</row>
    <row r="959" ht="14.2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</row>
    <row r="960" ht="14.2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</row>
    <row r="961" ht="14.2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</row>
    <row r="962" ht="14.2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</row>
    <row r="963" ht="14.2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</row>
    <row r="964" ht="14.2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</row>
    <row r="965" ht="14.2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</row>
    <row r="966" ht="14.2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</row>
    <row r="967" ht="14.2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</row>
    <row r="968" ht="14.2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</row>
    <row r="969" ht="14.2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</row>
    <row r="970" ht="14.2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</row>
    <row r="971" ht="14.2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</row>
    <row r="972" ht="14.2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</row>
    <row r="973" ht="14.2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</row>
    <row r="974" ht="14.2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</row>
    <row r="975" ht="14.2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</row>
    <row r="976" ht="14.2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</row>
    <row r="977" ht="14.2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</row>
    <row r="978" ht="14.2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</row>
    <row r="979" ht="14.2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</row>
    <row r="980" ht="14.2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</row>
    <row r="981" ht="14.2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</row>
    <row r="982" ht="14.2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</row>
    <row r="983" ht="14.2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</row>
    <row r="984" ht="14.2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</row>
    <row r="985" ht="14.2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</row>
    <row r="986" ht="14.2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</row>
    <row r="987" ht="14.2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</row>
    <row r="988" ht="14.2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</row>
    <row r="989" ht="14.2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</row>
    <row r="990" ht="14.2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</row>
    <row r="991" ht="14.2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</row>
    <row r="992" ht="14.2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</row>
    <row r="993" ht="14.2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</row>
    <row r="994" ht="14.2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</row>
    <row r="995" ht="14.2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</row>
    <row r="996" ht="14.2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</row>
    <row r="997" ht="14.2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</row>
    <row r="998" ht="14.2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</row>
    <row r="999" ht="14.2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</row>
    <row r="1000" ht="14.2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</row>
    <row r="1001" ht="14.25" customHeight="1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</row>
  </sheetData>
  <hyperlinks>
    <hyperlink r:id="rId1" ref="N3"/>
    <hyperlink r:id="rId2" ref="N4"/>
    <hyperlink r:id="rId3" ref="N7"/>
  </hyperlinks>
  <printOptions/>
  <pageMargins bottom="0.75" footer="0.0" header="0.0" left="0.7" right="0.7" top="0.75"/>
  <pageSetup orientation="landscape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22.43"/>
    <col customWidth="1" min="3" max="3" width="29.29"/>
    <col customWidth="1" min="4" max="4" width="37.86"/>
    <col customWidth="1" min="5" max="5" width="19.43"/>
    <col customWidth="1" min="6" max="6" width="29.86"/>
    <col customWidth="1" min="7" max="8" width="10.86"/>
    <col customWidth="1" min="9" max="9" width="16.43"/>
    <col customWidth="1" min="10" max="34" width="10.86"/>
  </cols>
  <sheetData>
    <row r="1" ht="35.25" customHeight="1">
      <c r="A1" s="129" t="s">
        <v>16</v>
      </c>
      <c r="B1" s="130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ht="67.5" customHeight="1">
      <c r="A2" s="47" t="s">
        <v>17</v>
      </c>
      <c r="B2" s="47" t="s">
        <v>18</v>
      </c>
      <c r="C2" s="47" t="s">
        <v>19</v>
      </c>
      <c r="D2" s="47" t="s">
        <v>20</v>
      </c>
      <c r="E2" s="47" t="s">
        <v>21</v>
      </c>
      <c r="F2" s="47" t="s">
        <v>22</v>
      </c>
      <c r="G2" s="47" t="s">
        <v>23</v>
      </c>
      <c r="H2" s="48">
        <v>44378.0</v>
      </c>
      <c r="I2" s="48">
        <v>44531.0</v>
      </c>
      <c r="J2" s="47" t="s">
        <v>24</v>
      </c>
      <c r="K2" s="47" t="s">
        <v>25</v>
      </c>
      <c r="L2" s="47" t="s">
        <v>26</v>
      </c>
      <c r="M2" s="47" t="s">
        <v>27</v>
      </c>
      <c r="N2" s="47" t="s">
        <v>28</v>
      </c>
      <c r="O2" s="47" t="s">
        <v>29</v>
      </c>
      <c r="P2" s="47" t="s">
        <v>30</v>
      </c>
      <c r="Q2" s="47" t="s">
        <v>31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ht="57.75" customHeight="1">
      <c r="A3" s="132" t="s">
        <v>140</v>
      </c>
      <c r="B3" s="132" t="s">
        <v>141</v>
      </c>
      <c r="C3" s="113" t="s">
        <v>142</v>
      </c>
      <c r="D3" s="114" t="s">
        <v>143</v>
      </c>
      <c r="E3" s="114" t="s">
        <v>36</v>
      </c>
      <c r="F3" s="113" t="s">
        <v>144</v>
      </c>
      <c r="G3" s="115">
        <v>0.0</v>
      </c>
      <c r="H3" s="114">
        <v>0.0</v>
      </c>
      <c r="I3" s="114">
        <v>1.0</v>
      </c>
      <c r="J3" s="114">
        <f t="shared" ref="J3:J12" si="1">SUM(H3:I3)</f>
        <v>1</v>
      </c>
      <c r="K3" s="114">
        <v>4.0</v>
      </c>
      <c r="L3" s="114"/>
      <c r="M3" s="114" t="s">
        <v>38</v>
      </c>
      <c r="N3" s="133">
        <v>396.0</v>
      </c>
      <c r="O3" s="114">
        <v>1059.0</v>
      </c>
      <c r="P3" s="114">
        <v>2021.0</v>
      </c>
      <c r="Q3" s="118" t="s">
        <v>38</v>
      </c>
      <c r="R3" s="134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</row>
    <row r="4" ht="57.75" customHeight="1">
      <c r="A4" s="132" t="s">
        <v>140</v>
      </c>
      <c r="B4" s="132" t="s">
        <v>141</v>
      </c>
      <c r="C4" s="113" t="s">
        <v>145</v>
      </c>
      <c r="D4" s="114" t="s">
        <v>143</v>
      </c>
      <c r="E4" s="114" t="s">
        <v>36</v>
      </c>
      <c r="F4" s="113" t="s">
        <v>146</v>
      </c>
      <c r="G4" s="115">
        <v>23.0</v>
      </c>
      <c r="H4" s="114">
        <v>14.0</v>
      </c>
      <c r="I4" s="114">
        <v>16.0</v>
      </c>
      <c r="J4" s="114">
        <f t="shared" si="1"/>
        <v>30</v>
      </c>
      <c r="K4" s="114">
        <v>9.0</v>
      </c>
      <c r="L4" s="114"/>
      <c r="M4" s="114" t="s">
        <v>38</v>
      </c>
      <c r="N4" s="133">
        <v>594.0</v>
      </c>
      <c r="O4" s="114"/>
      <c r="P4" s="114">
        <v>2021.0</v>
      </c>
      <c r="Q4" s="118" t="s">
        <v>38</v>
      </c>
      <c r="R4" s="134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</row>
    <row r="5" ht="57.75" customHeight="1">
      <c r="A5" s="132" t="s">
        <v>140</v>
      </c>
      <c r="B5" s="132" t="s">
        <v>141</v>
      </c>
      <c r="C5" s="113" t="s">
        <v>147</v>
      </c>
      <c r="D5" s="114" t="s">
        <v>143</v>
      </c>
      <c r="E5" s="114" t="s">
        <v>36</v>
      </c>
      <c r="F5" s="113" t="s">
        <v>148</v>
      </c>
      <c r="G5" s="115">
        <v>4.0</v>
      </c>
      <c r="H5" s="114">
        <v>5.0</v>
      </c>
      <c r="I5" s="114">
        <v>5.0</v>
      </c>
      <c r="J5" s="114">
        <f t="shared" si="1"/>
        <v>10</v>
      </c>
      <c r="K5" s="114">
        <v>4.0</v>
      </c>
      <c r="L5" s="114"/>
      <c r="M5" s="114" t="s">
        <v>38</v>
      </c>
      <c r="N5" s="133" t="s">
        <v>149</v>
      </c>
      <c r="O5" s="114"/>
      <c r="P5" s="114">
        <v>2020.0</v>
      </c>
      <c r="Q5" s="118" t="s">
        <v>38</v>
      </c>
      <c r="R5" s="134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</row>
    <row r="6" ht="57.75" customHeight="1">
      <c r="A6" s="132" t="s">
        <v>140</v>
      </c>
      <c r="B6" s="132" t="s">
        <v>141</v>
      </c>
      <c r="C6" s="113" t="s">
        <v>150</v>
      </c>
      <c r="D6" s="114" t="s">
        <v>143</v>
      </c>
      <c r="E6" s="114" t="s">
        <v>36</v>
      </c>
      <c r="F6" s="113" t="s">
        <v>151</v>
      </c>
      <c r="G6" s="115">
        <v>0.0</v>
      </c>
      <c r="H6" s="114">
        <v>0.0</v>
      </c>
      <c r="I6" s="114">
        <v>0.0</v>
      </c>
      <c r="J6" s="114">
        <f t="shared" si="1"/>
        <v>0</v>
      </c>
      <c r="K6" s="114">
        <v>0.0</v>
      </c>
      <c r="L6" s="114"/>
      <c r="M6" s="114" t="s">
        <v>38</v>
      </c>
      <c r="N6" s="133" t="s">
        <v>149</v>
      </c>
      <c r="O6" s="114"/>
      <c r="P6" s="114">
        <v>2020.0</v>
      </c>
      <c r="Q6" s="118" t="s">
        <v>38</v>
      </c>
      <c r="R6" s="134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</row>
    <row r="7" ht="57.75" customHeight="1">
      <c r="A7" s="132" t="s">
        <v>140</v>
      </c>
      <c r="B7" s="132" t="s">
        <v>141</v>
      </c>
      <c r="C7" s="113" t="s">
        <v>152</v>
      </c>
      <c r="D7" s="114" t="s">
        <v>143</v>
      </c>
      <c r="E7" s="114" t="s">
        <v>97</v>
      </c>
      <c r="F7" s="113" t="s">
        <v>153</v>
      </c>
      <c r="G7" s="115">
        <v>0.0</v>
      </c>
      <c r="H7" s="114">
        <v>3.0</v>
      </c>
      <c r="I7" s="114">
        <v>3.0</v>
      </c>
      <c r="J7" s="114">
        <f t="shared" si="1"/>
        <v>6</v>
      </c>
      <c r="K7" s="114">
        <v>2.0</v>
      </c>
      <c r="L7" s="114"/>
      <c r="M7" s="114" t="s">
        <v>38</v>
      </c>
      <c r="N7" s="133" t="s">
        <v>149</v>
      </c>
      <c r="O7" s="114">
        <v>1015.0</v>
      </c>
      <c r="P7" s="114">
        <v>2020.0</v>
      </c>
      <c r="Q7" s="118" t="s">
        <v>38</v>
      </c>
      <c r="R7" s="134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</row>
    <row r="8" ht="57.75" customHeight="1">
      <c r="A8" s="132" t="s">
        <v>140</v>
      </c>
      <c r="B8" s="132" t="s">
        <v>141</v>
      </c>
      <c r="C8" s="113" t="s">
        <v>154</v>
      </c>
      <c r="D8" s="114" t="s">
        <v>143</v>
      </c>
      <c r="E8" s="114" t="s">
        <v>36</v>
      </c>
      <c r="F8" s="113" t="s">
        <v>155</v>
      </c>
      <c r="G8" s="115">
        <v>9.0</v>
      </c>
      <c r="H8" s="114">
        <v>4.0</v>
      </c>
      <c r="I8" s="114">
        <v>4.0</v>
      </c>
      <c r="J8" s="114">
        <f t="shared" si="1"/>
        <v>8</v>
      </c>
      <c r="K8" s="114">
        <v>5.0</v>
      </c>
      <c r="L8" s="114"/>
      <c r="M8" s="114" t="s">
        <v>38</v>
      </c>
      <c r="N8" s="133" t="s">
        <v>149</v>
      </c>
      <c r="O8" s="114">
        <v>564.0</v>
      </c>
      <c r="P8" s="114">
        <v>2019.0</v>
      </c>
      <c r="Q8" s="118" t="s">
        <v>38</v>
      </c>
      <c r="R8" s="134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</row>
    <row r="9" ht="57.75" customHeight="1">
      <c r="A9" s="132" t="s">
        <v>140</v>
      </c>
      <c r="B9" s="132" t="s">
        <v>141</v>
      </c>
      <c r="C9" s="113" t="s">
        <v>156</v>
      </c>
      <c r="D9" s="114" t="s">
        <v>143</v>
      </c>
      <c r="E9" s="114" t="s">
        <v>36</v>
      </c>
      <c r="F9" s="113" t="s">
        <v>157</v>
      </c>
      <c r="G9" s="115">
        <v>1.0</v>
      </c>
      <c r="H9" s="114">
        <v>4.0</v>
      </c>
      <c r="I9" s="114">
        <v>4.0</v>
      </c>
      <c r="J9" s="114">
        <f t="shared" si="1"/>
        <v>8</v>
      </c>
      <c r="K9" s="114">
        <v>5.0</v>
      </c>
      <c r="L9" s="114"/>
      <c r="M9" s="114" t="s">
        <v>44</v>
      </c>
      <c r="N9" s="133">
        <v>1344.0</v>
      </c>
      <c r="O9" s="114"/>
      <c r="P9" s="114">
        <v>2019.0</v>
      </c>
      <c r="Q9" s="118" t="s">
        <v>38</v>
      </c>
      <c r="R9" s="134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</row>
    <row r="10" ht="57.75" customHeight="1">
      <c r="A10" s="132" t="s">
        <v>140</v>
      </c>
      <c r="B10" s="132" t="s">
        <v>141</v>
      </c>
      <c r="C10" s="113" t="s">
        <v>158</v>
      </c>
      <c r="D10" s="114" t="s">
        <v>143</v>
      </c>
      <c r="E10" s="114" t="s">
        <v>36</v>
      </c>
      <c r="F10" s="113" t="s">
        <v>159</v>
      </c>
      <c r="G10" s="115">
        <v>0.0</v>
      </c>
      <c r="H10" s="114">
        <v>0.0</v>
      </c>
      <c r="I10" s="114">
        <v>0.0</v>
      </c>
      <c r="J10" s="114">
        <f t="shared" si="1"/>
        <v>0</v>
      </c>
      <c r="K10" s="114">
        <v>0.0</v>
      </c>
      <c r="L10" s="114"/>
      <c r="M10" s="114" t="s">
        <v>38</v>
      </c>
      <c r="N10" s="133" t="s">
        <v>149</v>
      </c>
      <c r="O10" s="114"/>
      <c r="P10" s="114">
        <v>2019.0</v>
      </c>
      <c r="Q10" s="118" t="s">
        <v>38</v>
      </c>
      <c r="R10" s="134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</row>
    <row r="11" ht="57.75" customHeight="1">
      <c r="A11" s="132" t="s">
        <v>140</v>
      </c>
      <c r="B11" s="132" t="s">
        <v>141</v>
      </c>
      <c r="C11" s="113" t="s">
        <v>160</v>
      </c>
      <c r="D11" s="114" t="s">
        <v>143</v>
      </c>
      <c r="E11" s="114" t="s">
        <v>36</v>
      </c>
      <c r="F11" s="113" t="s">
        <v>161</v>
      </c>
      <c r="G11" s="115">
        <v>10.0</v>
      </c>
      <c r="H11" s="114">
        <v>10.0</v>
      </c>
      <c r="I11" s="114">
        <v>11.0</v>
      </c>
      <c r="J11" s="114">
        <f t="shared" si="1"/>
        <v>21</v>
      </c>
      <c r="K11" s="114">
        <v>13.0</v>
      </c>
      <c r="L11" s="114"/>
      <c r="M11" s="114" t="s">
        <v>38</v>
      </c>
      <c r="N11" s="133" t="s">
        <v>149</v>
      </c>
      <c r="O11" s="114"/>
      <c r="P11" s="114">
        <v>2018.0</v>
      </c>
      <c r="Q11" s="118" t="s">
        <v>38</v>
      </c>
      <c r="R11" s="134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</row>
    <row r="12" ht="57.75" customHeight="1">
      <c r="A12" s="132" t="s">
        <v>140</v>
      </c>
      <c r="B12" s="132" t="s">
        <v>141</v>
      </c>
      <c r="C12" s="113" t="s">
        <v>162</v>
      </c>
      <c r="D12" s="114" t="s">
        <v>143</v>
      </c>
      <c r="E12" s="114" t="s">
        <v>36</v>
      </c>
      <c r="F12" s="113" t="s">
        <v>163</v>
      </c>
      <c r="G12" s="115"/>
      <c r="H12" s="114"/>
      <c r="I12" s="114"/>
      <c r="J12" s="114">
        <f t="shared" si="1"/>
        <v>0</v>
      </c>
      <c r="K12" s="114">
        <v>0.0</v>
      </c>
      <c r="L12" s="114"/>
      <c r="M12" s="114" t="s">
        <v>99</v>
      </c>
      <c r="N12" s="133" t="s">
        <v>62</v>
      </c>
      <c r="O12" s="114"/>
      <c r="P12" s="114">
        <v>2022.0</v>
      </c>
      <c r="Q12" s="118" t="s">
        <v>164</v>
      </c>
      <c r="R12" s="134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</row>
    <row r="13" ht="57.75" customHeight="1">
      <c r="A13" s="136" t="s">
        <v>140</v>
      </c>
      <c r="B13" s="137" t="s">
        <v>141</v>
      </c>
      <c r="C13" s="138" t="s">
        <v>165</v>
      </c>
      <c r="D13" s="114" t="s">
        <v>143</v>
      </c>
      <c r="E13" s="139" t="s">
        <v>36</v>
      </c>
      <c r="F13" s="138" t="s">
        <v>166</v>
      </c>
      <c r="G13" s="115"/>
      <c r="H13" s="114"/>
      <c r="I13" s="114"/>
      <c r="J13" s="114"/>
      <c r="K13" s="114"/>
      <c r="L13" s="114"/>
      <c r="M13" s="114"/>
      <c r="N13" s="133"/>
      <c r="O13" s="114"/>
      <c r="P13" s="139">
        <v>2021.0</v>
      </c>
      <c r="Q13" s="118"/>
      <c r="R13" s="134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</row>
    <row r="14" ht="48.75" customHeight="1">
      <c r="A14" s="132" t="s">
        <v>140</v>
      </c>
      <c r="B14" s="113" t="s">
        <v>167</v>
      </c>
      <c r="C14" s="113" t="s">
        <v>168</v>
      </c>
      <c r="D14" s="114" t="s">
        <v>169</v>
      </c>
      <c r="E14" s="114" t="s">
        <v>36</v>
      </c>
      <c r="F14" s="113" t="s">
        <v>170</v>
      </c>
      <c r="G14" s="115"/>
      <c r="H14" s="114">
        <v>0.0</v>
      </c>
      <c r="I14" s="114">
        <v>1.0</v>
      </c>
      <c r="J14" s="114">
        <f>SUM(H14:I14)</f>
        <v>1</v>
      </c>
      <c r="K14" s="114">
        <v>2.0</v>
      </c>
      <c r="L14" s="114"/>
      <c r="M14" s="114" t="s">
        <v>38</v>
      </c>
      <c r="N14" s="140">
        <v>683.0</v>
      </c>
      <c r="O14" s="114">
        <v>1054.0</v>
      </c>
      <c r="P14" s="114">
        <v>2021.0</v>
      </c>
      <c r="Q14" s="118" t="s">
        <v>38</v>
      </c>
      <c r="R14" s="134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</row>
    <row r="15" ht="64.5" customHeight="1">
      <c r="A15" s="132" t="s">
        <v>140</v>
      </c>
      <c r="B15" s="113" t="s">
        <v>167</v>
      </c>
      <c r="C15" s="113" t="s">
        <v>171</v>
      </c>
      <c r="D15" s="114"/>
      <c r="E15" s="114" t="s">
        <v>36</v>
      </c>
      <c r="F15" s="113" t="s">
        <v>172</v>
      </c>
      <c r="G15" s="115"/>
      <c r="H15" s="114"/>
      <c r="I15" s="114"/>
      <c r="J15" s="114">
        <v>0.0</v>
      </c>
      <c r="K15" s="114">
        <v>0.0</v>
      </c>
      <c r="L15" s="114"/>
      <c r="M15" s="114"/>
      <c r="N15" s="140"/>
      <c r="O15" s="114"/>
      <c r="P15" s="114"/>
      <c r="Q15" s="118"/>
      <c r="R15" s="134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</row>
    <row r="16" ht="64.5" customHeight="1">
      <c r="A16" s="141" t="s">
        <v>140</v>
      </c>
      <c r="B16" s="113" t="s">
        <v>167</v>
      </c>
      <c r="C16" s="113" t="s">
        <v>173</v>
      </c>
      <c r="D16" s="114"/>
      <c r="E16" s="114" t="s">
        <v>36</v>
      </c>
      <c r="F16" s="113" t="s">
        <v>174</v>
      </c>
      <c r="G16" s="115"/>
      <c r="H16" s="114"/>
      <c r="I16" s="114"/>
      <c r="J16" s="114">
        <v>0.0</v>
      </c>
      <c r="K16" s="114">
        <v>0.0</v>
      </c>
      <c r="L16" s="114"/>
      <c r="M16" s="114"/>
      <c r="N16" s="140"/>
      <c r="O16" s="114"/>
      <c r="P16" s="114"/>
      <c r="Q16" s="118"/>
      <c r="R16" s="134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</row>
    <row r="17" ht="14.25" customHeight="1">
      <c r="A17" s="123"/>
      <c r="B17" s="124"/>
      <c r="C17" s="124"/>
      <c r="D17" s="124"/>
      <c r="E17" s="124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ht="14.25" customHeight="1">
      <c r="A18" s="142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ht="14.25" customHeight="1">
      <c r="A19" s="142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ht="14.25" customHeight="1">
      <c r="A20" s="142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ht="14.25" customHeight="1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ht="14.25" customHeight="1">
      <c r="A22" s="142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ht="14.25" customHeight="1">
      <c r="A23" s="142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ht="14.25" customHeight="1">
      <c r="A24" s="142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ht="14.25" customHeight="1">
      <c r="A25" s="142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ht="14.25" customHeight="1">
      <c r="A26" s="142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ht="14.25" customHeight="1">
      <c r="A27" s="142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ht="14.25" customHeight="1">
      <c r="A28" s="142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ht="14.25" customHeight="1">
      <c r="A29" s="142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ht="14.25" customHeight="1">
      <c r="A30" s="142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ht="14.25" customHeight="1">
      <c r="A31" s="142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ht="14.25" customHeight="1">
      <c r="A32" s="142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ht="14.25" customHeight="1">
      <c r="A33" s="142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ht="14.25" customHeight="1">
      <c r="A34" s="142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ht="14.25" customHeight="1">
      <c r="A35" s="142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ht="14.25" customHeight="1">
      <c r="A36" s="142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ht="14.25" customHeight="1">
      <c r="A37" s="142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ht="14.25" customHeight="1">
      <c r="A38" s="142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ht="14.25" customHeight="1">
      <c r="A39" s="142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ht="14.25" customHeight="1">
      <c r="A40" s="142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ht="14.25" customHeight="1">
      <c r="A41" s="142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ht="14.25" customHeight="1">
      <c r="A42" s="142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ht="14.25" customHeight="1">
      <c r="A43" s="142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ht="14.25" customHeight="1">
      <c r="A44" s="142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ht="14.25" customHeight="1">
      <c r="A45" s="142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ht="14.25" customHeight="1">
      <c r="A46" s="142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ht="14.25" customHeight="1">
      <c r="A47" s="142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ht="14.25" customHeight="1">
      <c r="A48" s="142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ht="14.25" customHeight="1">
      <c r="A49" s="142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ht="14.25" customHeight="1">
      <c r="A50" s="142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ht="14.25" customHeight="1">
      <c r="A51" s="142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ht="14.25" customHeight="1">
      <c r="A52" s="142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ht="14.25" customHeight="1">
      <c r="A53" s="142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ht="14.25" customHeight="1">
      <c r="A54" s="142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4.25" customHeight="1">
      <c r="A55" s="142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ht="14.25" customHeight="1">
      <c r="A56" s="142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ht="14.25" customHeight="1">
      <c r="A57" s="142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ht="14.25" customHeight="1">
      <c r="A58" s="142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ht="14.25" customHeight="1">
      <c r="A59" s="142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ht="14.25" customHeight="1">
      <c r="A60" s="142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</row>
    <row r="61" ht="14.25" customHeight="1">
      <c r="A61" s="142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</row>
    <row r="62" ht="14.25" customHeight="1">
      <c r="A62" s="142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</row>
    <row r="63" ht="14.25" customHeight="1">
      <c r="A63" s="142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ht="14.25" customHeight="1">
      <c r="A64" s="142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ht="14.25" customHeight="1">
      <c r="A65" s="142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ht="14.25" customHeight="1">
      <c r="A66" s="142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</row>
    <row r="67" ht="14.25" customHeight="1">
      <c r="A67" s="142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</row>
    <row r="68" ht="14.25" customHeight="1">
      <c r="A68" s="142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</row>
    <row r="69" ht="14.25" customHeight="1">
      <c r="A69" s="142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ht="14.25" customHeight="1">
      <c r="A70" s="142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ht="14.25" customHeight="1">
      <c r="A71" s="142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</row>
    <row r="72" ht="14.25" customHeight="1">
      <c r="A72" s="142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</row>
    <row r="73" ht="14.25" customHeight="1">
      <c r="A73" s="142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</row>
    <row r="74" ht="14.25" customHeight="1">
      <c r="A74" s="142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</row>
    <row r="75" ht="14.25" customHeight="1">
      <c r="A75" s="142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</row>
    <row r="76" ht="14.25" customHeight="1">
      <c r="A76" s="142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</row>
    <row r="77" ht="14.25" customHeight="1">
      <c r="A77" s="142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</row>
    <row r="78" ht="14.25" customHeight="1">
      <c r="A78" s="142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</row>
    <row r="79" ht="14.25" customHeight="1">
      <c r="A79" s="142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</row>
    <row r="80" ht="14.25" customHeight="1">
      <c r="A80" s="142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</row>
    <row r="81" ht="14.25" customHeight="1">
      <c r="A81" s="142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</row>
    <row r="82" ht="14.25" customHeight="1">
      <c r="A82" s="142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</row>
    <row r="83" ht="14.25" customHeight="1">
      <c r="A83" s="142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</row>
    <row r="84" ht="14.25" customHeight="1">
      <c r="A84" s="142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</row>
    <row r="85" ht="14.25" customHeight="1">
      <c r="A85" s="142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</row>
    <row r="86" ht="14.25" customHeight="1">
      <c r="A86" s="142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</row>
    <row r="87" ht="14.25" customHeight="1">
      <c r="A87" s="142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</row>
    <row r="88" ht="14.25" customHeight="1">
      <c r="A88" s="142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</row>
    <row r="89" ht="14.25" customHeight="1">
      <c r="A89" s="142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</row>
    <row r="90" ht="14.25" customHeight="1">
      <c r="A90" s="142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</row>
    <row r="91" ht="14.25" customHeight="1">
      <c r="A91" s="142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</row>
    <row r="92" ht="14.25" customHeight="1">
      <c r="A92" s="142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</row>
    <row r="93" ht="14.25" customHeight="1">
      <c r="A93" s="142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</row>
    <row r="94" ht="14.25" customHeight="1">
      <c r="A94" s="142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</row>
    <row r="95" ht="14.25" customHeight="1">
      <c r="A95" s="142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</row>
    <row r="96" ht="14.25" customHeight="1">
      <c r="A96" s="142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</row>
    <row r="97" ht="14.25" customHeight="1">
      <c r="A97" s="142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</row>
    <row r="98" ht="14.25" customHeight="1">
      <c r="A98" s="142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</row>
    <row r="99" ht="14.25" customHeight="1">
      <c r="A99" s="142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</row>
    <row r="100" ht="14.25" customHeight="1">
      <c r="A100" s="142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ht="14.25" customHeight="1">
      <c r="A101" s="142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ht="14.25" customHeight="1">
      <c r="A102" s="142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3" ht="14.25" customHeight="1">
      <c r="A103" s="142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ht="14.25" customHeight="1">
      <c r="A104" s="142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ht="14.25" customHeight="1">
      <c r="A105" s="142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</row>
    <row r="106" ht="14.25" customHeight="1">
      <c r="A106" s="142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</row>
    <row r="107" ht="14.25" customHeight="1">
      <c r="A107" s="142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</row>
    <row r="108" ht="14.25" customHeight="1">
      <c r="A108" s="142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</row>
    <row r="109" ht="14.25" customHeight="1">
      <c r="A109" s="142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</row>
    <row r="110" ht="14.25" customHeight="1">
      <c r="A110" s="142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</row>
    <row r="111" ht="14.25" customHeight="1">
      <c r="A111" s="142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</row>
    <row r="112" ht="14.25" customHeight="1">
      <c r="A112" s="142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</row>
    <row r="113" ht="14.25" customHeight="1">
      <c r="A113" s="142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</row>
    <row r="114" ht="14.25" customHeight="1">
      <c r="A114" s="142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</row>
    <row r="115" ht="14.25" customHeight="1">
      <c r="A115" s="142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</row>
    <row r="116" ht="14.25" customHeight="1">
      <c r="A116" s="142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</row>
    <row r="117" ht="14.25" customHeight="1">
      <c r="A117" s="142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</row>
    <row r="118" ht="14.25" customHeight="1">
      <c r="A118" s="142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</row>
    <row r="119" ht="14.25" customHeight="1">
      <c r="A119" s="142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</row>
    <row r="120" ht="14.25" customHeight="1">
      <c r="A120" s="142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</row>
    <row r="121" ht="14.25" customHeight="1">
      <c r="A121" s="142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</row>
    <row r="122" ht="14.25" customHeight="1">
      <c r="A122" s="142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</row>
    <row r="123" ht="14.25" customHeight="1">
      <c r="A123" s="142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</row>
    <row r="124" ht="14.25" customHeight="1">
      <c r="A124" s="142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</row>
    <row r="125" ht="14.25" customHeight="1">
      <c r="A125" s="142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</row>
    <row r="126" ht="14.25" customHeight="1">
      <c r="A126" s="142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</row>
    <row r="127" ht="14.25" customHeight="1">
      <c r="A127" s="142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</row>
    <row r="128" ht="14.25" customHeight="1">
      <c r="A128" s="142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</row>
    <row r="129" ht="14.25" customHeight="1">
      <c r="A129" s="142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</row>
    <row r="130" ht="14.25" customHeight="1">
      <c r="A130" s="142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</row>
    <row r="131" ht="14.25" customHeight="1">
      <c r="A131" s="142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</row>
    <row r="132" ht="14.25" customHeight="1">
      <c r="A132" s="142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</row>
    <row r="133" ht="14.25" customHeight="1">
      <c r="A133" s="142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</row>
    <row r="134" ht="14.25" customHeight="1">
      <c r="A134" s="142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</row>
    <row r="135" ht="14.25" customHeight="1">
      <c r="A135" s="142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</row>
    <row r="136" ht="14.25" customHeight="1">
      <c r="A136" s="142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</row>
    <row r="137" ht="14.25" customHeight="1">
      <c r="A137" s="142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</row>
    <row r="138" ht="14.25" customHeight="1">
      <c r="A138" s="142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</row>
    <row r="139" ht="14.25" customHeight="1">
      <c r="A139" s="142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</row>
    <row r="140" ht="14.25" customHeight="1">
      <c r="A140" s="142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</row>
    <row r="141" ht="14.25" customHeight="1">
      <c r="A141" s="142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</row>
    <row r="142" ht="14.25" customHeight="1">
      <c r="A142" s="142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</row>
    <row r="143" ht="14.25" customHeight="1">
      <c r="A143" s="142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</row>
    <row r="144" ht="14.25" customHeight="1">
      <c r="A144" s="142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</row>
    <row r="145" ht="14.25" customHeight="1">
      <c r="A145" s="142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</row>
    <row r="146" ht="14.25" customHeight="1">
      <c r="A146" s="142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</row>
    <row r="147" ht="14.25" customHeight="1">
      <c r="A147" s="142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</row>
    <row r="148" ht="14.25" customHeight="1">
      <c r="A148" s="142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</row>
    <row r="149" ht="14.25" customHeight="1">
      <c r="A149" s="142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</row>
    <row r="150" ht="14.25" customHeight="1">
      <c r="A150" s="142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</row>
    <row r="151" ht="14.25" customHeight="1">
      <c r="A151" s="142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</row>
    <row r="152" ht="14.25" customHeight="1">
      <c r="A152" s="142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</row>
    <row r="153" ht="14.25" customHeight="1">
      <c r="A153" s="142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</row>
    <row r="154" ht="14.25" customHeight="1">
      <c r="A154" s="142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</row>
    <row r="155" ht="14.25" customHeight="1">
      <c r="A155" s="142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</row>
    <row r="156" ht="14.25" customHeight="1">
      <c r="A156" s="142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</row>
    <row r="157" ht="14.25" customHeight="1">
      <c r="A157" s="142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</row>
    <row r="158" ht="14.25" customHeight="1">
      <c r="A158" s="142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</row>
    <row r="159" ht="14.25" customHeight="1">
      <c r="A159" s="142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</row>
    <row r="160" ht="14.25" customHeight="1">
      <c r="A160" s="142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</row>
    <row r="161" ht="14.25" customHeight="1">
      <c r="A161" s="142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</row>
    <row r="162" ht="14.25" customHeight="1">
      <c r="A162" s="142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</row>
    <row r="163" ht="14.25" customHeight="1">
      <c r="A163" s="142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</row>
    <row r="164" ht="14.25" customHeight="1">
      <c r="A164" s="142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</row>
    <row r="165" ht="14.25" customHeight="1">
      <c r="A165" s="142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</row>
    <row r="166" ht="14.25" customHeight="1">
      <c r="A166" s="142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</row>
    <row r="167" ht="14.25" customHeight="1">
      <c r="A167" s="142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</row>
    <row r="168" ht="14.25" customHeight="1">
      <c r="A168" s="142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</row>
    <row r="169" ht="14.25" customHeight="1">
      <c r="A169" s="142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</row>
    <row r="170" ht="14.25" customHeight="1">
      <c r="A170" s="142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</row>
    <row r="171" ht="14.25" customHeight="1">
      <c r="A171" s="142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</row>
    <row r="172" ht="14.25" customHeight="1">
      <c r="A172" s="142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</row>
    <row r="173" ht="14.25" customHeight="1">
      <c r="A173" s="142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</row>
    <row r="174" ht="14.25" customHeight="1">
      <c r="A174" s="142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</row>
    <row r="175" ht="14.25" customHeight="1">
      <c r="A175" s="142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</row>
    <row r="176" ht="14.25" customHeight="1">
      <c r="A176" s="142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</row>
    <row r="177" ht="14.25" customHeight="1">
      <c r="A177" s="142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</row>
    <row r="178" ht="14.25" customHeight="1">
      <c r="A178" s="142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</row>
    <row r="179" ht="14.25" customHeight="1">
      <c r="A179" s="142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</row>
    <row r="180" ht="14.25" customHeight="1">
      <c r="A180" s="142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</row>
    <row r="181" ht="14.25" customHeight="1">
      <c r="A181" s="142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</row>
    <row r="182" ht="14.25" customHeight="1">
      <c r="A182" s="142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</row>
    <row r="183" ht="14.25" customHeight="1">
      <c r="A183" s="142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</row>
    <row r="184" ht="14.25" customHeight="1">
      <c r="A184" s="142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</row>
    <row r="185" ht="14.25" customHeight="1">
      <c r="A185" s="142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</row>
    <row r="186" ht="14.25" customHeight="1">
      <c r="A186" s="142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</row>
    <row r="187" ht="14.25" customHeight="1">
      <c r="A187" s="142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</row>
    <row r="188" ht="14.25" customHeight="1">
      <c r="A188" s="142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</row>
    <row r="189" ht="14.25" customHeight="1">
      <c r="A189" s="142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</row>
    <row r="190" ht="14.25" customHeight="1">
      <c r="A190" s="142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</row>
    <row r="191" ht="14.25" customHeight="1">
      <c r="A191" s="142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</row>
    <row r="192" ht="14.25" customHeight="1">
      <c r="A192" s="142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</row>
    <row r="193" ht="14.25" customHeight="1">
      <c r="A193" s="142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</row>
    <row r="194" ht="14.25" customHeight="1">
      <c r="A194" s="142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</row>
    <row r="195" ht="14.25" customHeight="1">
      <c r="A195" s="142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</row>
    <row r="196" ht="14.25" customHeight="1">
      <c r="A196" s="142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</row>
    <row r="197" ht="14.25" customHeight="1">
      <c r="A197" s="142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</row>
    <row r="198" ht="14.25" customHeight="1">
      <c r="A198" s="142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</row>
    <row r="199" ht="14.25" customHeight="1">
      <c r="A199" s="142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</row>
    <row r="200" ht="14.25" customHeight="1">
      <c r="A200" s="142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</row>
    <row r="201" ht="14.25" customHeight="1">
      <c r="A201" s="142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</row>
    <row r="202" ht="14.25" customHeight="1">
      <c r="A202" s="142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</row>
    <row r="203" ht="14.25" customHeight="1">
      <c r="A203" s="142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</row>
    <row r="204" ht="14.25" customHeight="1">
      <c r="A204" s="142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</row>
    <row r="205" ht="14.25" customHeight="1">
      <c r="A205" s="142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</row>
    <row r="206" ht="14.25" customHeight="1">
      <c r="A206" s="142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</row>
    <row r="207" ht="14.25" customHeight="1">
      <c r="A207" s="142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</row>
    <row r="208" ht="14.25" customHeight="1">
      <c r="A208" s="142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</row>
    <row r="209" ht="14.25" customHeight="1">
      <c r="A209" s="142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</row>
    <row r="210" ht="14.25" customHeight="1">
      <c r="A210" s="142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</row>
    <row r="211" ht="14.25" customHeight="1">
      <c r="A211" s="142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</row>
    <row r="212" ht="14.25" customHeight="1">
      <c r="A212" s="142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</row>
    <row r="213" ht="14.25" customHeight="1">
      <c r="A213" s="142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</row>
    <row r="214" ht="14.25" customHeight="1">
      <c r="A214" s="142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</row>
    <row r="215" ht="14.25" customHeight="1">
      <c r="A215" s="142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</row>
    <row r="216" ht="14.25" customHeight="1">
      <c r="A216" s="142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</row>
    <row r="217" ht="14.25" customHeight="1">
      <c r="A217" s="142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</row>
    <row r="218" ht="14.25" customHeight="1">
      <c r="A218" s="142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</row>
    <row r="219" ht="14.25" customHeight="1">
      <c r="A219" s="142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</row>
    <row r="220" ht="14.25" customHeight="1">
      <c r="A220" s="142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</row>
    <row r="221" ht="14.25" customHeight="1">
      <c r="A221" s="142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</row>
    <row r="222" ht="14.25" customHeight="1">
      <c r="A222" s="142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</row>
    <row r="223" ht="14.25" customHeight="1">
      <c r="A223" s="142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</row>
    <row r="224" ht="14.25" customHeight="1">
      <c r="A224" s="142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</row>
    <row r="225" ht="14.25" customHeight="1">
      <c r="A225" s="142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</row>
    <row r="226" ht="14.25" customHeight="1">
      <c r="A226" s="142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</row>
    <row r="227" ht="14.25" customHeight="1">
      <c r="A227" s="142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</row>
    <row r="228" ht="14.25" customHeight="1">
      <c r="A228" s="142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</row>
    <row r="229" ht="14.25" customHeight="1">
      <c r="A229" s="142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</row>
    <row r="230" ht="14.25" customHeight="1">
      <c r="A230" s="142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</row>
    <row r="231" ht="14.25" customHeight="1">
      <c r="A231" s="142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</row>
    <row r="232" ht="14.25" customHeight="1">
      <c r="A232" s="142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</row>
    <row r="233" ht="14.25" customHeight="1">
      <c r="A233" s="142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</row>
    <row r="234" ht="14.25" customHeight="1">
      <c r="A234" s="142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</row>
    <row r="235" ht="14.25" customHeight="1">
      <c r="A235" s="142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</row>
    <row r="236" ht="14.25" customHeight="1">
      <c r="A236" s="142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</row>
    <row r="237" ht="14.25" customHeight="1">
      <c r="A237" s="142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</row>
    <row r="238" ht="14.25" customHeight="1">
      <c r="A238" s="142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</row>
    <row r="239" ht="14.25" customHeight="1">
      <c r="A239" s="142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</row>
    <row r="240" ht="14.25" customHeight="1">
      <c r="A240" s="142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</row>
    <row r="241" ht="14.25" customHeight="1">
      <c r="A241" s="142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</row>
    <row r="242" ht="14.25" customHeight="1">
      <c r="A242" s="142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</row>
    <row r="243" ht="14.25" customHeight="1">
      <c r="A243" s="142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</row>
    <row r="244" ht="14.25" customHeight="1">
      <c r="A244" s="142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</row>
    <row r="245" ht="14.25" customHeight="1">
      <c r="A245" s="142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</row>
    <row r="246" ht="14.25" customHeight="1">
      <c r="A246" s="142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</row>
    <row r="247" ht="14.25" customHeight="1">
      <c r="A247" s="142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</row>
    <row r="248" ht="14.25" customHeight="1">
      <c r="A248" s="142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</row>
    <row r="249" ht="14.25" customHeight="1">
      <c r="A249" s="142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</row>
    <row r="250" ht="14.25" customHeight="1">
      <c r="A250" s="142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</row>
    <row r="251" ht="14.25" customHeight="1">
      <c r="A251" s="142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</row>
    <row r="252" ht="14.25" customHeight="1">
      <c r="A252" s="142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</row>
    <row r="253" ht="14.25" customHeight="1">
      <c r="A253" s="142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</row>
    <row r="254" ht="14.25" customHeight="1">
      <c r="A254" s="142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</row>
    <row r="255" ht="14.25" customHeight="1">
      <c r="A255" s="142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</row>
    <row r="256" ht="14.25" customHeight="1">
      <c r="A256" s="142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</row>
    <row r="257" ht="14.25" customHeight="1">
      <c r="A257" s="142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</row>
    <row r="258" ht="14.25" customHeight="1">
      <c r="A258" s="142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</row>
    <row r="259" ht="14.25" customHeight="1">
      <c r="A259" s="142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</row>
    <row r="260" ht="14.25" customHeight="1">
      <c r="A260" s="142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</row>
    <row r="261" ht="14.25" customHeight="1">
      <c r="A261" s="142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</row>
    <row r="262" ht="14.25" customHeight="1">
      <c r="A262" s="142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</row>
    <row r="263" ht="14.25" customHeight="1">
      <c r="A263" s="142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</row>
    <row r="264" ht="14.25" customHeight="1">
      <c r="A264" s="142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</row>
    <row r="265" ht="14.25" customHeight="1">
      <c r="A265" s="142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</row>
    <row r="266" ht="14.25" customHeight="1">
      <c r="A266" s="142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</row>
    <row r="267" ht="14.25" customHeight="1">
      <c r="A267" s="142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</row>
    <row r="268" ht="14.25" customHeight="1">
      <c r="A268" s="142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</row>
    <row r="269" ht="14.25" customHeight="1">
      <c r="A269" s="142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</row>
    <row r="270" ht="14.25" customHeight="1">
      <c r="A270" s="142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</row>
    <row r="271" ht="14.25" customHeight="1">
      <c r="A271" s="142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</row>
    <row r="272" ht="14.25" customHeight="1">
      <c r="A272" s="142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</row>
    <row r="273" ht="14.25" customHeight="1">
      <c r="A273" s="142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</row>
    <row r="274" ht="14.25" customHeight="1">
      <c r="A274" s="142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</row>
    <row r="275" ht="14.25" customHeight="1">
      <c r="A275" s="142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</row>
    <row r="276" ht="14.25" customHeight="1">
      <c r="A276" s="142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</row>
    <row r="277" ht="14.25" customHeight="1">
      <c r="A277" s="142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</row>
    <row r="278" ht="14.25" customHeight="1">
      <c r="A278" s="142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</row>
    <row r="279" ht="14.25" customHeight="1">
      <c r="A279" s="142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</row>
    <row r="280" ht="14.25" customHeight="1">
      <c r="A280" s="142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</row>
    <row r="281" ht="14.25" customHeight="1">
      <c r="A281" s="142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</row>
    <row r="282" ht="14.25" customHeight="1">
      <c r="A282" s="142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</row>
    <row r="283" ht="14.25" customHeight="1">
      <c r="A283" s="142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</row>
    <row r="284" ht="14.25" customHeight="1">
      <c r="A284" s="142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</row>
    <row r="285" ht="14.25" customHeight="1">
      <c r="A285" s="142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</row>
    <row r="286" ht="14.25" customHeight="1">
      <c r="A286" s="142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</row>
    <row r="287" ht="14.25" customHeight="1">
      <c r="A287" s="142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</row>
    <row r="288" ht="14.25" customHeight="1">
      <c r="A288" s="142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</row>
    <row r="289" ht="14.25" customHeight="1">
      <c r="A289" s="142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</row>
    <row r="290" ht="14.25" customHeight="1">
      <c r="A290" s="142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</row>
    <row r="291" ht="14.25" customHeight="1">
      <c r="A291" s="142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</row>
    <row r="292" ht="14.25" customHeight="1">
      <c r="A292" s="142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</row>
    <row r="293" ht="14.25" customHeight="1">
      <c r="A293" s="142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</row>
    <row r="294" ht="14.25" customHeight="1">
      <c r="A294" s="142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</row>
    <row r="295" ht="14.25" customHeight="1">
      <c r="A295" s="142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</row>
    <row r="296" ht="14.25" customHeight="1">
      <c r="A296" s="142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</row>
    <row r="297" ht="14.25" customHeight="1">
      <c r="A297" s="142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</row>
    <row r="298" ht="14.25" customHeight="1">
      <c r="A298" s="142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</row>
    <row r="299" ht="14.25" customHeight="1">
      <c r="A299" s="142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</row>
    <row r="300" ht="14.25" customHeight="1">
      <c r="A300" s="142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</row>
    <row r="301" ht="14.25" customHeight="1">
      <c r="A301" s="142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</row>
    <row r="302" ht="14.25" customHeight="1">
      <c r="A302" s="142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</row>
    <row r="303" ht="14.25" customHeight="1">
      <c r="A303" s="142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</row>
    <row r="304" ht="14.25" customHeight="1">
      <c r="A304" s="142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</row>
    <row r="305" ht="14.25" customHeight="1">
      <c r="A305" s="142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</row>
    <row r="306" ht="14.25" customHeight="1">
      <c r="A306" s="142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</row>
    <row r="307" ht="14.25" customHeight="1">
      <c r="A307" s="142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</row>
    <row r="308" ht="14.25" customHeight="1">
      <c r="A308" s="142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</row>
    <row r="309" ht="14.25" customHeight="1">
      <c r="A309" s="142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</row>
    <row r="310" ht="14.25" customHeight="1">
      <c r="A310" s="142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</row>
    <row r="311" ht="14.25" customHeight="1">
      <c r="A311" s="142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</row>
    <row r="312" ht="14.25" customHeight="1">
      <c r="A312" s="142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</row>
    <row r="313" ht="14.25" customHeight="1">
      <c r="A313" s="142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</row>
    <row r="314" ht="14.25" customHeight="1">
      <c r="A314" s="142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</row>
    <row r="315" ht="14.25" customHeight="1">
      <c r="A315" s="142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</row>
    <row r="316" ht="14.25" customHeight="1">
      <c r="A316" s="142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</row>
    <row r="317" ht="14.25" customHeight="1">
      <c r="A317" s="142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</row>
    <row r="318" ht="14.25" customHeight="1">
      <c r="A318" s="142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</row>
    <row r="319" ht="14.25" customHeight="1">
      <c r="A319" s="142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</row>
    <row r="320" ht="14.25" customHeight="1">
      <c r="A320" s="142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</row>
    <row r="321" ht="14.25" customHeight="1">
      <c r="A321" s="142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</row>
    <row r="322" ht="14.25" customHeight="1">
      <c r="A322" s="142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</row>
    <row r="323" ht="14.25" customHeight="1">
      <c r="A323" s="142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</row>
    <row r="324" ht="14.25" customHeight="1">
      <c r="A324" s="142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</row>
    <row r="325" ht="14.25" customHeight="1">
      <c r="A325" s="142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</row>
    <row r="326" ht="14.25" customHeight="1">
      <c r="A326" s="142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</row>
    <row r="327" ht="14.25" customHeight="1">
      <c r="A327" s="142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</row>
    <row r="328" ht="14.25" customHeight="1">
      <c r="A328" s="142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</row>
    <row r="329" ht="14.25" customHeight="1">
      <c r="A329" s="142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</row>
    <row r="330" ht="14.25" customHeight="1">
      <c r="A330" s="142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</row>
    <row r="331" ht="14.25" customHeight="1">
      <c r="A331" s="142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</row>
    <row r="332" ht="14.25" customHeight="1">
      <c r="A332" s="142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</row>
    <row r="333" ht="14.25" customHeight="1">
      <c r="A333" s="142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</row>
    <row r="334" ht="14.25" customHeight="1">
      <c r="A334" s="142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</row>
    <row r="335" ht="14.25" customHeight="1">
      <c r="A335" s="142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</row>
    <row r="336" ht="14.25" customHeight="1">
      <c r="A336" s="142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</row>
    <row r="337" ht="14.25" customHeight="1">
      <c r="A337" s="142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</row>
    <row r="338" ht="14.25" customHeight="1">
      <c r="A338" s="142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</row>
    <row r="339" ht="14.25" customHeight="1">
      <c r="A339" s="142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</row>
    <row r="340" ht="14.25" customHeight="1">
      <c r="A340" s="142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</row>
    <row r="341" ht="14.25" customHeight="1">
      <c r="A341" s="142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</row>
    <row r="342" ht="14.25" customHeight="1">
      <c r="A342" s="142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</row>
    <row r="343" ht="14.25" customHeight="1">
      <c r="A343" s="142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</row>
    <row r="344" ht="14.25" customHeight="1">
      <c r="A344" s="142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</row>
    <row r="345" ht="14.25" customHeight="1">
      <c r="A345" s="142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</row>
    <row r="346" ht="14.25" customHeight="1">
      <c r="A346" s="142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</row>
    <row r="347" ht="14.25" customHeight="1">
      <c r="A347" s="142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</row>
    <row r="348" ht="14.25" customHeight="1">
      <c r="A348" s="142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</row>
    <row r="349" ht="14.25" customHeight="1">
      <c r="A349" s="142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</row>
    <row r="350" ht="14.25" customHeight="1">
      <c r="A350" s="142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</row>
    <row r="351" ht="14.25" customHeight="1">
      <c r="A351" s="142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</row>
    <row r="352" ht="14.25" customHeight="1">
      <c r="A352" s="142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</row>
    <row r="353" ht="14.25" customHeight="1">
      <c r="A353" s="142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</row>
    <row r="354" ht="14.25" customHeight="1">
      <c r="A354" s="142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</row>
    <row r="355" ht="14.25" customHeight="1">
      <c r="A355" s="142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</row>
    <row r="356" ht="14.25" customHeight="1">
      <c r="A356" s="142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</row>
    <row r="357" ht="14.25" customHeight="1">
      <c r="A357" s="142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</row>
    <row r="358" ht="14.25" customHeight="1">
      <c r="A358" s="142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</row>
    <row r="359" ht="14.25" customHeight="1">
      <c r="A359" s="142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</row>
    <row r="360" ht="14.25" customHeight="1">
      <c r="A360" s="142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</row>
    <row r="361" ht="14.25" customHeight="1">
      <c r="A361" s="142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</row>
    <row r="362" ht="14.25" customHeight="1">
      <c r="A362" s="142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</row>
    <row r="363" ht="14.25" customHeight="1">
      <c r="A363" s="142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</row>
    <row r="364" ht="14.25" customHeight="1">
      <c r="A364" s="142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</row>
    <row r="365" ht="14.25" customHeight="1">
      <c r="A365" s="142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</row>
    <row r="366" ht="14.25" customHeight="1">
      <c r="A366" s="142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</row>
    <row r="367" ht="14.25" customHeight="1">
      <c r="A367" s="142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</row>
    <row r="368" ht="14.25" customHeight="1">
      <c r="A368" s="142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</row>
    <row r="369" ht="14.25" customHeight="1">
      <c r="A369" s="142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</row>
    <row r="370" ht="14.25" customHeight="1">
      <c r="A370" s="142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</row>
    <row r="371" ht="14.25" customHeight="1">
      <c r="A371" s="142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</row>
    <row r="372" ht="14.25" customHeight="1">
      <c r="A372" s="142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</row>
    <row r="373" ht="14.25" customHeight="1">
      <c r="A373" s="142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</row>
    <row r="374" ht="14.25" customHeight="1">
      <c r="A374" s="142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</row>
    <row r="375" ht="14.25" customHeight="1">
      <c r="A375" s="142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</row>
    <row r="376" ht="14.25" customHeight="1">
      <c r="A376" s="142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</row>
    <row r="377" ht="14.25" customHeight="1">
      <c r="A377" s="142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</row>
    <row r="378" ht="14.25" customHeight="1">
      <c r="A378" s="142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</row>
    <row r="379" ht="14.25" customHeight="1">
      <c r="A379" s="142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</row>
    <row r="380" ht="14.25" customHeight="1">
      <c r="A380" s="142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</row>
    <row r="381" ht="14.25" customHeight="1">
      <c r="A381" s="142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</row>
    <row r="382" ht="14.25" customHeight="1">
      <c r="A382" s="142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</row>
    <row r="383" ht="14.25" customHeight="1">
      <c r="A383" s="142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</row>
    <row r="384" ht="14.25" customHeight="1">
      <c r="A384" s="142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</row>
    <row r="385" ht="14.25" customHeight="1">
      <c r="A385" s="142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</row>
    <row r="386" ht="14.25" customHeight="1">
      <c r="A386" s="142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</row>
    <row r="387" ht="14.25" customHeight="1">
      <c r="A387" s="142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</row>
    <row r="388" ht="14.25" customHeight="1">
      <c r="A388" s="142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</row>
    <row r="389" ht="14.25" customHeight="1">
      <c r="A389" s="142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</row>
    <row r="390" ht="14.25" customHeight="1">
      <c r="A390" s="142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</row>
    <row r="391" ht="14.25" customHeight="1">
      <c r="A391" s="142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</row>
    <row r="392" ht="14.25" customHeight="1">
      <c r="A392" s="142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</row>
    <row r="393" ht="14.25" customHeight="1">
      <c r="A393" s="142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</row>
    <row r="394" ht="14.25" customHeight="1">
      <c r="A394" s="142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</row>
    <row r="395" ht="14.25" customHeight="1">
      <c r="A395" s="142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</row>
    <row r="396" ht="14.25" customHeight="1">
      <c r="A396" s="142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</row>
    <row r="397" ht="14.25" customHeight="1">
      <c r="A397" s="142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</row>
    <row r="398" ht="14.25" customHeight="1">
      <c r="A398" s="142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</row>
    <row r="399" ht="14.25" customHeight="1">
      <c r="A399" s="142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</row>
    <row r="400" ht="14.25" customHeight="1">
      <c r="A400" s="142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</row>
    <row r="401" ht="14.25" customHeight="1">
      <c r="A401" s="142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</row>
    <row r="402" ht="14.25" customHeight="1">
      <c r="A402" s="142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</row>
    <row r="403" ht="14.25" customHeight="1">
      <c r="A403" s="142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</row>
    <row r="404" ht="14.25" customHeight="1">
      <c r="A404" s="142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</row>
    <row r="405" ht="14.25" customHeight="1">
      <c r="A405" s="142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</row>
    <row r="406" ht="14.25" customHeight="1">
      <c r="A406" s="142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</row>
    <row r="407" ht="14.25" customHeight="1">
      <c r="A407" s="142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</row>
    <row r="408" ht="14.25" customHeight="1">
      <c r="A408" s="142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</row>
    <row r="409" ht="14.25" customHeight="1">
      <c r="A409" s="142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</row>
    <row r="410" ht="14.25" customHeight="1">
      <c r="A410" s="142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</row>
    <row r="411" ht="14.25" customHeight="1">
      <c r="A411" s="142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</row>
    <row r="412" ht="14.25" customHeight="1">
      <c r="A412" s="142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</row>
    <row r="413" ht="14.25" customHeight="1">
      <c r="A413" s="142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</row>
    <row r="414" ht="14.25" customHeight="1">
      <c r="A414" s="142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</row>
    <row r="415" ht="14.25" customHeight="1">
      <c r="A415" s="142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</row>
    <row r="416" ht="14.25" customHeight="1">
      <c r="A416" s="142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</row>
    <row r="417" ht="14.25" customHeight="1">
      <c r="A417" s="142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</row>
    <row r="418" ht="14.25" customHeight="1">
      <c r="A418" s="142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</row>
    <row r="419" ht="14.25" customHeight="1">
      <c r="A419" s="142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</row>
    <row r="420" ht="14.25" customHeight="1">
      <c r="A420" s="142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</row>
    <row r="421" ht="14.25" customHeight="1">
      <c r="A421" s="142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</row>
    <row r="422" ht="14.25" customHeight="1">
      <c r="A422" s="142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</row>
    <row r="423" ht="14.25" customHeight="1">
      <c r="A423" s="142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</row>
    <row r="424" ht="14.25" customHeight="1">
      <c r="A424" s="142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</row>
    <row r="425" ht="14.25" customHeight="1">
      <c r="A425" s="142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</row>
    <row r="426" ht="14.25" customHeight="1">
      <c r="A426" s="142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</row>
    <row r="427" ht="14.25" customHeight="1">
      <c r="A427" s="142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</row>
    <row r="428" ht="14.25" customHeight="1">
      <c r="A428" s="142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</row>
    <row r="429" ht="14.25" customHeight="1">
      <c r="A429" s="142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</row>
    <row r="430" ht="14.25" customHeight="1">
      <c r="A430" s="142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</row>
    <row r="431" ht="14.25" customHeight="1">
      <c r="A431" s="142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</row>
    <row r="432" ht="14.25" customHeight="1">
      <c r="A432" s="142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</row>
    <row r="433" ht="14.25" customHeight="1">
      <c r="A433" s="142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</row>
    <row r="434" ht="14.25" customHeight="1">
      <c r="A434" s="142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</row>
    <row r="435" ht="14.25" customHeight="1">
      <c r="A435" s="142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</row>
    <row r="436" ht="14.25" customHeight="1">
      <c r="A436" s="142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</row>
    <row r="437" ht="14.25" customHeight="1">
      <c r="A437" s="142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</row>
    <row r="438" ht="14.25" customHeight="1">
      <c r="A438" s="142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</row>
    <row r="439" ht="14.25" customHeight="1">
      <c r="A439" s="142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</row>
    <row r="440" ht="14.25" customHeight="1">
      <c r="A440" s="142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</row>
    <row r="441" ht="14.25" customHeight="1">
      <c r="A441" s="142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</row>
    <row r="442" ht="14.25" customHeight="1">
      <c r="A442" s="142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</row>
    <row r="443" ht="14.25" customHeight="1">
      <c r="A443" s="142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</row>
    <row r="444" ht="14.25" customHeight="1">
      <c r="A444" s="142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</row>
    <row r="445" ht="14.25" customHeight="1">
      <c r="A445" s="142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</row>
    <row r="446" ht="14.25" customHeight="1">
      <c r="A446" s="142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</row>
    <row r="447" ht="14.25" customHeight="1">
      <c r="A447" s="142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</row>
    <row r="448" ht="14.25" customHeight="1">
      <c r="A448" s="142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</row>
    <row r="449" ht="14.25" customHeight="1">
      <c r="A449" s="142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</row>
    <row r="450" ht="14.25" customHeight="1">
      <c r="A450" s="142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</row>
    <row r="451" ht="14.25" customHeight="1">
      <c r="A451" s="142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</row>
    <row r="452" ht="14.25" customHeight="1">
      <c r="A452" s="142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</row>
    <row r="453" ht="14.25" customHeight="1">
      <c r="A453" s="142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</row>
    <row r="454" ht="14.25" customHeight="1">
      <c r="A454" s="142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</row>
    <row r="455" ht="14.25" customHeight="1">
      <c r="A455" s="142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</row>
    <row r="456" ht="14.25" customHeight="1">
      <c r="A456" s="142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</row>
    <row r="457" ht="14.25" customHeight="1">
      <c r="A457" s="142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</row>
    <row r="458" ht="14.25" customHeight="1">
      <c r="A458" s="142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</row>
    <row r="459" ht="14.25" customHeight="1">
      <c r="A459" s="142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</row>
    <row r="460" ht="14.25" customHeight="1">
      <c r="A460" s="142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</row>
    <row r="461" ht="14.25" customHeight="1">
      <c r="A461" s="142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</row>
    <row r="462" ht="14.25" customHeight="1">
      <c r="A462" s="142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</row>
    <row r="463" ht="14.25" customHeight="1">
      <c r="A463" s="142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</row>
    <row r="464" ht="14.25" customHeight="1">
      <c r="A464" s="142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</row>
    <row r="465" ht="14.25" customHeight="1">
      <c r="A465" s="142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</row>
    <row r="466" ht="14.25" customHeight="1">
      <c r="A466" s="142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</row>
    <row r="467" ht="14.25" customHeight="1">
      <c r="A467" s="142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</row>
    <row r="468" ht="14.25" customHeight="1">
      <c r="A468" s="142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</row>
    <row r="469" ht="14.25" customHeight="1">
      <c r="A469" s="142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</row>
    <row r="470" ht="14.25" customHeight="1">
      <c r="A470" s="142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</row>
    <row r="471" ht="14.25" customHeight="1">
      <c r="A471" s="142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</row>
    <row r="472" ht="14.25" customHeight="1">
      <c r="A472" s="142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</row>
    <row r="473" ht="14.25" customHeight="1">
      <c r="A473" s="142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</row>
    <row r="474" ht="14.25" customHeight="1">
      <c r="A474" s="142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</row>
    <row r="475" ht="14.25" customHeight="1">
      <c r="A475" s="142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</row>
    <row r="476" ht="14.25" customHeight="1">
      <c r="A476" s="142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</row>
    <row r="477" ht="14.25" customHeight="1">
      <c r="A477" s="142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</row>
    <row r="478" ht="14.25" customHeight="1">
      <c r="A478" s="142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</row>
    <row r="479" ht="14.25" customHeight="1">
      <c r="A479" s="142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</row>
    <row r="480" ht="14.25" customHeight="1">
      <c r="A480" s="142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</row>
    <row r="481" ht="14.25" customHeight="1">
      <c r="A481" s="142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</row>
    <row r="482" ht="14.25" customHeight="1">
      <c r="A482" s="142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</row>
    <row r="483" ht="14.25" customHeight="1">
      <c r="A483" s="142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</row>
    <row r="484" ht="14.25" customHeight="1">
      <c r="A484" s="142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</row>
    <row r="485" ht="14.25" customHeight="1">
      <c r="A485" s="142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</row>
    <row r="486" ht="14.25" customHeight="1">
      <c r="A486" s="142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</row>
    <row r="487" ht="14.25" customHeight="1">
      <c r="A487" s="142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</row>
    <row r="488" ht="14.25" customHeight="1">
      <c r="A488" s="142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</row>
    <row r="489" ht="14.25" customHeight="1">
      <c r="A489" s="142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</row>
    <row r="490" ht="14.25" customHeight="1">
      <c r="A490" s="142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</row>
    <row r="491" ht="14.25" customHeight="1">
      <c r="A491" s="142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</row>
    <row r="492" ht="14.25" customHeight="1">
      <c r="A492" s="142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</row>
    <row r="493" ht="14.25" customHeight="1">
      <c r="A493" s="142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</row>
    <row r="494" ht="14.25" customHeight="1">
      <c r="A494" s="142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</row>
    <row r="495" ht="14.25" customHeight="1">
      <c r="A495" s="142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</row>
    <row r="496" ht="14.25" customHeight="1">
      <c r="A496" s="142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</row>
    <row r="497" ht="14.25" customHeight="1">
      <c r="A497" s="142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</row>
    <row r="498" ht="14.25" customHeight="1">
      <c r="A498" s="142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</row>
    <row r="499" ht="14.25" customHeight="1">
      <c r="A499" s="142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</row>
    <row r="500" ht="14.25" customHeight="1">
      <c r="A500" s="142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</row>
    <row r="501" ht="14.25" customHeight="1">
      <c r="A501" s="142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</row>
    <row r="502" ht="14.25" customHeight="1">
      <c r="A502" s="142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</row>
    <row r="503" ht="14.25" customHeight="1">
      <c r="A503" s="142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</row>
    <row r="504" ht="14.25" customHeight="1">
      <c r="A504" s="142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</row>
    <row r="505" ht="14.25" customHeight="1">
      <c r="A505" s="142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</row>
    <row r="506" ht="14.25" customHeight="1">
      <c r="A506" s="142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</row>
    <row r="507" ht="14.25" customHeight="1">
      <c r="A507" s="142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</row>
    <row r="508" ht="14.25" customHeight="1">
      <c r="A508" s="142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</row>
    <row r="509" ht="14.25" customHeight="1">
      <c r="A509" s="142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</row>
    <row r="510" ht="14.25" customHeight="1">
      <c r="A510" s="142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</row>
    <row r="511" ht="14.25" customHeight="1">
      <c r="A511" s="142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</row>
    <row r="512" ht="14.25" customHeight="1">
      <c r="A512" s="142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</row>
    <row r="513" ht="14.25" customHeight="1">
      <c r="A513" s="142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</row>
    <row r="514" ht="14.25" customHeight="1">
      <c r="A514" s="142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</row>
    <row r="515" ht="14.25" customHeight="1">
      <c r="A515" s="142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</row>
    <row r="516" ht="14.25" customHeight="1">
      <c r="A516" s="142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</row>
    <row r="517" ht="14.25" customHeight="1">
      <c r="A517" s="142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</row>
    <row r="518" ht="14.25" customHeight="1">
      <c r="A518" s="142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</row>
    <row r="519" ht="14.25" customHeight="1">
      <c r="A519" s="142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</row>
    <row r="520" ht="14.25" customHeight="1">
      <c r="A520" s="142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</row>
    <row r="521" ht="14.25" customHeight="1">
      <c r="A521" s="142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</row>
    <row r="522" ht="14.25" customHeight="1">
      <c r="A522" s="142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</row>
    <row r="523" ht="14.25" customHeight="1">
      <c r="A523" s="142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</row>
    <row r="524" ht="14.25" customHeight="1">
      <c r="A524" s="142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</row>
    <row r="525" ht="14.25" customHeight="1">
      <c r="A525" s="142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</row>
    <row r="526" ht="14.25" customHeight="1">
      <c r="A526" s="142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</row>
    <row r="527" ht="14.25" customHeight="1">
      <c r="A527" s="142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</row>
    <row r="528" ht="14.25" customHeight="1">
      <c r="A528" s="142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</row>
    <row r="529" ht="14.25" customHeight="1">
      <c r="A529" s="142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</row>
    <row r="530" ht="14.25" customHeight="1">
      <c r="A530" s="142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</row>
    <row r="531" ht="14.25" customHeight="1">
      <c r="A531" s="142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</row>
    <row r="532" ht="14.25" customHeight="1">
      <c r="A532" s="142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</row>
    <row r="533" ht="14.25" customHeight="1">
      <c r="A533" s="142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</row>
    <row r="534" ht="14.25" customHeight="1">
      <c r="A534" s="142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</row>
    <row r="535" ht="14.25" customHeight="1">
      <c r="A535" s="142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</row>
    <row r="536" ht="14.25" customHeight="1">
      <c r="A536" s="142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</row>
    <row r="537" ht="14.25" customHeight="1">
      <c r="A537" s="142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</row>
    <row r="538" ht="14.25" customHeight="1">
      <c r="A538" s="142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</row>
    <row r="539" ht="14.25" customHeight="1">
      <c r="A539" s="142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</row>
    <row r="540" ht="14.25" customHeight="1">
      <c r="A540" s="142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</row>
    <row r="541" ht="14.25" customHeight="1">
      <c r="A541" s="142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</row>
    <row r="542" ht="14.25" customHeight="1">
      <c r="A542" s="142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</row>
    <row r="543" ht="14.25" customHeight="1">
      <c r="A543" s="142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</row>
    <row r="544" ht="14.25" customHeight="1">
      <c r="A544" s="142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</row>
    <row r="545" ht="14.25" customHeight="1">
      <c r="A545" s="142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</row>
    <row r="546" ht="14.25" customHeight="1">
      <c r="A546" s="142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</row>
    <row r="547" ht="14.25" customHeight="1">
      <c r="A547" s="142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</row>
    <row r="548" ht="14.25" customHeight="1">
      <c r="A548" s="142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</row>
    <row r="549" ht="14.25" customHeight="1">
      <c r="A549" s="142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</row>
    <row r="550" ht="14.25" customHeight="1">
      <c r="A550" s="142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</row>
    <row r="551" ht="14.25" customHeight="1">
      <c r="A551" s="142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</row>
    <row r="552" ht="14.25" customHeight="1">
      <c r="A552" s="142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</row>
    <row r="553" ht="14.25" customHeight="1">
      <c r="A553" s="142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</row>
    <row r="554" ht="14.25" customHeight="1">
      <c r="A554" s="142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</row>
    <row r="555" ht="14.25" customHeight="1">
      <c r="A555" s="142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</row>
    <row r="556" ht="14.25" customHeight="1">
      <c r="A556" s="142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</row>
    <row r="557" ht="14.25" customHeight="1">
      <c r="A557" s="142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</row>
    <row r="558" ht="14.25" customHeight="1">
      <c r="A558" s="142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</row>
    <row r="559" ht="14.25" customHeight="1">
      <c r="A559" s="142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</row>
    <row r="560" ht="14.25" customHeight="1">
      <c r="A560" s="142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</row>
    <row r="561" ht="14.25" customHeight="1">
      <c r="A561" s="142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</row>
    <row r="562" ht="14.25" customHeight="1">
      <c r="A562" s="142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</row>
    <row r="563" ht="14.25" customHeight="1">
      <c r="A563" s="142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</row>
    <row r="564" ht="14.25" customHeight="1">
      <c r="A564" s="142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</row>
    <row r="565" ht="14.25" customHeight="1">
      <c r="A565" s="142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</row>
    <row r="566" ht="14.25" customHeight="1">
      <c r="A566" s="142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</row>
    <row r="567" ht="14.25" customHeight="1">
      <c r="A567" s="142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</row>
    <row r="568" ht="14.25" customHeight="1">
      <c r="A568" s="142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</row>
    <row r="569" ht="14.25" customHeight="1">
      <c r="A569" s="142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</row>
    <row r="570" ht="14.25" customHeight="1">
      <c r="A570" s="142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</row>
    <row r="571" ht="14.25" customHeight="1">
      <c r="A571" s="142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</row>
    <row r="572" ht="14.25" customHeight="1">
      <c r="A572" s="142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</row>
    <row r="573" ht="14.25" customHeight="1">
      <c r="A573" s="142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</row>
    <row r="574" ht="14.25" customHeight="1">
      <c r="A574" s="142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</row>
    <row r="575" ht="14.25" customHeight="1">
      <c r="A575" s="142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</row>
    <row r="576" ht="14.25" customHeight="1">
      <c r="A576" s="142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</row>
    <row r="577" ht="14.25" customHeight="1">
      <c r="A577" s="142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</row>
    <row r="578" ht="14.25" customHeight="1">
      <c r="A578" s="142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</row>
    <row r="579" ht="14.25" customHeight="1">
      <c r="A579" s="142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</row>
    <row r="580" ht="14.25" customHeight="1">
      <c r="A580" s="142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</row>
    <row r="581" ht="14.25" customHeight="1">
      <c r="A581" s="142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</row>
    <row r="582" ht="14.25" customHeight="1">
      <c r="A582" s="142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</row>
    <row r="583" ht="14.25" customHeight="1">
      <c r="A583" s="142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</row>
    <row r="584" ht="14.25" customHeight="1">
      <c r="A584" s="142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</row>
    <row r="585" ht="14.25" customHeight="1">
      <c r="A585" s="142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</row>
    <row r="586" ht="14.25" customHeight="1">
      <c r="A586" s="142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</row>
    <row r="587" ht="14.25" customHeight="1">
      <c r="A587" s="142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</row>
    <row r="588" ht="14.25" customHeight="1">
      <c r="A588" s="142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</row>
    <row r="589" ht="14.25" customHeight="1">
      <c r="A589" s="142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</row>
    <row r="590" ht="14.25" customHeight="1">
      <c r="A590" s="142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</row>
    <row r="591" ht="14.25" customHeight="1">
      <c r="A591" s="142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</row>
    <row r="592" ht="14.25" customHeight="1">
      <c r="A592" s="142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</row>
    <row r="593" ht="14.25" customHeight="1">
      <c r="A593" s="142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</row>
    <row r="594" ht="14.25" customHeight="1">
      <c r="A594" s="142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</row>
    <row r="595" ht="14.25" customHeight="1">
      <c r="A595" s="142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</row>
    <row r="596" ht="14.25" customHeight="1">
      <c r="A596" s="142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</row>
    <row r="597" ht="14.25" customHeight="1">
      <c r="A597" s="142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</row>
    <row r="598" ht="14.25" customHeight="1">
      <c r="A598" s="142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</row>
    <row r="599" ht="14.25" customHeight="1">
      <c r="A599" s="142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</row>
    <row r="600" ht="14.25" customHeight="1">
      <c r="A600" s="142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</row>
    <row r="601" ht="14.25" customHeight="1">
      <c r="A601" s="142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</row>
    <row r="602" ht="14.25" customHeight="1">
      <c r="A602" s="142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</row>
    <row r="603" ht="14.25" customHeight="1">
      <c r="A603" s="142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</row>
    <row r="604" ht="14.25" customHeight="1">
      <c r="A604" s="142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</row>
    <row r="605" ht="14.25" customHeight="1">
      <c r="A605" s="142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</row>
    <row r="606" ht="14.25" customHeight="1">
      <c r="A606" s="142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</row>
    <row r="607" ht="14.25" customHeight="1">
      <c r="A607" s="142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</row>
    <row r="608" ht="14.25" customHeight="1">
      <c r="A608" s="142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</row>
    <row r="609" ht="14.25" customHeight="1">
      <c r="A609" s="142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</row>
    <row r="610" ht="14.25" customHeight="1">
      <c r="A610" s="142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</row>
    <row r="611" ht="14.25" customHeight="1">
      <c r="A611" s="142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</row>
    <row r="612" ht="14.25" customHeight="1">
      <c r="A612" s="142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</row>
    <row r="613" ht="14.25" customHeight="1">
      <c r="A613" s="142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</row>
    <row r="614" ht="14.25" customHeight="1">
      <c r="A614" s="142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</row>
    <row r="615" ht="14.25" customHeight="1">
      <c r="A615" s="142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</row>
    <row r="616" ht="14.25" customHeight="1">
      <c r="A616" s="142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</row>
    <row r="617" ht="14.25" customHeight="1">
      <c r="A617" s="142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</row>
    <row r="618" ht="14.25" customHeight="1">
      <c r="A618" s="142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</row>
    <row r="619" ht="14.25" customHeight="1">
      <c r="A619" s="142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</row>
    <row r="620" ht="14.25" customHeight="1">
      <c r="A620" s="142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</row>
    <row r="621" ht="14.25" customHeight="1">
      <c r="A621" s="142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</row>
    <row r="622" ht="14.25" customHeight="1">
      <c r="A622" s="142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</row>
    <row r="623" ht="14.25" customHeight="1">
      <c r="A623" s="142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</row>
    <row r="624" ht="14.25" customHeight="1">
      <c r="A624" s="142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</row>
    <row r="625" ht="14.25" customHeight="1">
      <c r="A625" s="142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</row>
    <row r="626" ht="14.25" customHeight="1">
      <c r="A626" s="142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</row>
    <row r="627" ht="14.25" customHeight="1">
      <c r="A627" s="142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</row>
    <row r="628" ht="14.25" customHeight="1">
      <c r="A628" s="142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</row>
    <row r="629" ht="14.25" customHeight="1">
      <c r="A629" s="142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</row>
    <row r="630" ht="14.25" customHeight="1">
      <c r="A630" s="142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</row>
    <row r="631" ht="14.25" customHeight="1">
      <c r="A631" s="142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</row>
    <row r="632" ht="14.25" customHeight="1">
      <c r="A632" s="142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</row>
    <row r="633" ht="14.25" customHeight="1">
      <c r="A633" s="142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</row>
    <row r="634" ht="14.25" customHeight="1">
      <c r="A634" s="142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</row>
    <row r="635" ht="14.25" customHeight="1">
      <c r="A635" s="142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</row>
    <row r="636" ht="14.25" customHeight="1">
      <c r="A636" s="142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</row>
    <row r="637" ht="14.25" customHeight="1">
      <c r="A637" s="142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</row>
    <row r="638" ht="14.25" customHeight="1">
      <c r="A638" s="142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</row>
    <row r="639" ht="14.25" customHeight="1">
      <c r="A639" s="142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</row>
    <row r="640" ht="14.25" customHeight="1">
      <c r="A640" s="142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</row>
    <row r="641" ht="14.25" customHeight="1">
      <c r="A641" s="142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</row>
    <row r="642" ht="14.25" customHeight="1">
      <c r="A642" s="142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</row>
    <row r="643" ht="14.25" customHeight="1">
      <c r="A643" s="142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</row>
    <row r="644" ht="14.25" customHeight="1">
      <c r="A644" s="142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</row>
    <row r="645" ht="14.25" customHeight="1">
      <c r="A645" s="142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</row>
    <row r="646" ht="14.25" customHeight="1">
      <c r="A646" s="142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</row>
    <row r="647" ht="14.25" customHeight="1">
      <c r="A647" s="142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</row>
    <row r="648" ht="14.25" customHeight="1">
      <c r="A648" s="142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</row>
    <row r="649" ht="14.25" customHeight="1">
      <c r="A649" s="142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</row>
    <row r="650" ht="14.25" customHeight="1">
      <c r="A650" s="142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</row>
    <row r="651" ht="14.25" customHeight="1">
      <c r="A651" s="142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</row>
    <row r="652" ht="14.25" customHeight="1">
      <c r="A652" s="142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</row>
    <row r="653" ht="14.25" customHeight="1">
      <c r="A653" s="142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</row>
    <row r="654" ht="14.25" customHeight="1">
      <c r="A654" s="142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</row>
    <row r="655" ht="14.25" customHeight="1">
      <c r="A655" s="142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</row>
    <row r="656" ht="14.25" customHeight="1">
      <c r="A656" s="142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</row>
    <row r="657" ht="14.25" customHeight="1">
      <c r="A657" s="142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</row>
    <row r="658" ht="14.25" customHeight="1">
      <c r="A658" s="142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</row>
    <row r="659" ht="14.25" customHeight="1">
      <c r="A659" s="142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</row>
    <row r="660" ht="14.25" customHeight="1">
      <c r="A660" s="142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</row>
    <row r="661" ht="14.25" customHeight="1">
      <c r="A661" s="142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</row>
    <row r="662" ht="14.25" customHeight="1">
      <c r="A662" s="142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</row>
    <row r="663" ht="14.25" customHeight="1">
      <c r="A663" s="142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</row>
    <row r="664" ht="14.25" customHeight="1">
      <c r="A664" s="142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</row>
    <row r="665" ht="14.25" customHeight="1">
      <c r="A665" s="142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</row>
    <row r="666" ht="14.25" customHeight="1">
      <c r="A666" s="142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</row>
    <row r="667" ht="14.25" customHeight="1">
      <c r="A667" s="142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</row>
    <row r="668" ht="14.25" customHeight="1">
      <c r="A668" s="142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</row>
    <row r="669" ht="14.25" customHeight="1">
      <c r="A669" s="142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</row>
    <row r="670" ht="14.25" customHeight="1">
      <c r="A670" s="142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</row>
    <row r="671" ht="14.25" customHeight="1">
      <c r="A671" s="142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</row>
    <row r="672" ht="14.25" customHeight="1">
      <c r="A672" s="142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</row>
    <row r="673" ht="14.25" customHeight="1">
      <c r="A673" s="142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</row>
    <row r="674" ht="14.25" customHeight="1">
      <c r="A674" s="142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</row>
    <row r="675" ht="14.25" customHeight="1">
      <c r="A675" s="142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</row>
    <row r="676" ht="14.25" customHeight="1">
      <c r="A676" s="142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</row>
    <row r="677" ht="14.25" customHeight="1">
      <c r="A677" s="142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</row>
    <row r="678" ht="14.25" customHeight="1">
      <c r="A678" s="142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</row>
    <row r="679" ht="14.25" customHeight="1">
      <c r="A679" s="142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</row>
    <row r="680" ht="14.25" customHeight="1">
      <c r="A680" s="142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</row>
    <row r="681" ht="14.25" customHeight="1">
      <c r="A681" s="142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</row>
    <row r="682" ht="14.25" customHeight="1">
      <c r="A682" s="142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</row>
    <row r="683" ht="14.25" customHeight="1">
      <c r="A683" s="142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</row>
    <row r="684" ht="14.25" customHeight="1">
      <c r="A684" s="142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</row>
    <row r="685" ht="14.25" customHeight="1">
      <c r="A685" s="142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</row>
    <row r="686" ht="14.25" customHeight="1">
      <c r="A686" s="142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</row>
    <row r="687" ht="14.25" customHeight="1">
      <c r="A687" s="142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</row>
    <row r="688" ht="14.25" customHeight="1">
      <c r="A688" s="142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</row>
    <row r="689" ht="14.25" customHeight="1">
      <c r="A689" s="142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</row>
    <row r="690" ht="14.25" customHeight="1">
      <c r="A690" s="142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</row>
    <row r="691" ht="14.25" customHeight="1">
      <c r="A691" s="142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</row>
    <row r="692" ht="14.25" customHeight="1">
      <c r="A692" s="142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</row>
    <row r="693" ht="14.25" customHeight="1">
      <c r="A693" s="142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</row>
    <row r="694" ht="14.25" customHeight="1">
      <c r="A694" s="142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</row>
    <row r="695" ht="14.25" customHeight="1">
      <c r="A695" s="142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</row>
    <row r="696" ht="14.25" customHeight="1">
      <c r="A696" s="142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</row>
    <row r="697" ht="14.25" customHeight="1">
      <c r="A697" s="142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</row>
    <row r="698" ht="14.25" customHeight="1">
      <c r="A698" s="142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</row>
    <row r="699" ht="14.25" customHeight="1">
      <c r="A699" s="142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</row>
    <row r="700" ht="14.25" customHeight="1">
      <c r="A700" s="142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</row>
    <row r="701" ht="14.25" customHeight="1">
      <c r="A701" s="142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</row>
    <row r="702" ht="14.25" customHeight="1">
      <c r="A702" s="142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</row>
    <row r="703" ht="14.25" customHeight="1">
      <c r="A703" s="142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</row>
    <row r="704" ht="14.25" customHeight="1">
      <c r="A704" s="142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</row>
    <row r="705" ht="14.25" customHeight="1">
      <c r="A705" s="142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</row>
    <row r="706" ht="14.25" customHeight="1">
      <c r="A706" s="142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</row>
    <row r="707" ht="14.25" customHeight="1">
      <c r="A707" s="142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</row>
    <row r="708" ht="14.25" customHeight="1">
      <c r="A708" s="142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</row>
    <row r="709" ht="14.25" customHeight="1">
      <c r="A709" s="142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</row>
    <row r="710" ht="14.25" customHeight="1">
      <c r="A710" s="142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</row>
    <row r="711" ht="14.25" customHeight="1">
      <c r="A711" s="142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</row>
    <row r="712" ht="14.25" customHeight="1">
      <c r="A712" s="142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</row>
    <row r="713" ht="14.25" customHeight="1">
      <c r="A713" s="142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</row>
    <row r="714" ht="14.25" customHeight="1">
      <c r="A714" s="142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</row>
    <row r="715" ht="14.25" customHeight="1">
      <c r="A715" s="142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</row>
    <row r="716" ht="14.25" customHeight="1">
      <c r="A716" s="142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</row>
    <row r="717" ht="14.25" customHeight="1">
      <c r="A717" s="142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</row>
    <row r="718" ht="14.25" customHeight="1">
      <c r="A718" s="142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</row>
    <row r="719" ht="14.25" customHeight="1">
      <c r="A719" s="142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</row>
    <row r="720" ht="14.25" customHeight="1">
      <c r="A720" s="142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</row>
    <row r="721" ht="14.25" customHeight="1">
      <c r="A721" s="142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</row>
    <row r="722" ht="14.25" customHeight="1">
      <c r="A722" s="142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</row>
    <row r="723" ht="14.25" customHeight="1">
      <c r="A723" s="142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</row>
    <row r="724" ht="14.25" customHeight="1">
      <c r="A724" s="142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</row>
    <row r="725" ht="14.25" customHeight="1">
      <c r="A725" s="142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</row>
    <row r="726" ht="14.25" customHeight="1">
      <c r="A726" s="142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</row>
    <row r="727" ht="14.25" customHeight="1">
      <c r="A727" s="142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</row>
    <row r="728" ht="14.25" customHeight="1">
      <c r="A728" s="142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</row>
    <row r="729" ht="14.25" customHeight="1">
      <c r="A729" s="142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</row>
    <row r="730" ht="14.25" customHeight="1">
      <c r="A730" s="142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</row>
    <row r="731" ht="14.25" customHeight="1">
      <c r="A731" s="142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</row>
    <row r="732" ht="14.25" customHeight="1">
      <c r="A732" s="142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</row>
    <row r="733" ht="14.25" customHeight="1">
      <c r="A733" s="142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</row>
    <row r="734" ht="14.25" customHeight="1">
      <c r="A734" s="142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</row>
    <row r="735" ht="14.25" customHeight="1">
      <c r="A735" s="142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</row>
    <row r="736" ht="14.25" customHeight="1">
      <c r="A736" s="142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</row>
    <row r="737" ht="14.25" customHeight="1">
      <c r="A737" s="142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</row>
    <row r="738" ht="14.25" customHeight="1">
      <c r="A738" s="142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</row>
    <row r="739" ht="14.25" customHeight="1">
      <c r="A739" s="142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</row>
    <row r="740" ht="14.25" customHeight="1">
      <c r="A740" s="142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</row>
    <row r="741" ht="14.25" customHeight="1">
      <c r="A741" s="142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</row>
    <row r="742" ht="14.25" customHeight="1">
      <c r="A742" s="142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</row>
    <row r="743" ht="14.25" customHeight="1">
      <c r="A743" s="142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</row>
    <row r="744" ht="14.25" customHeight="1">
      <c r="A744" s="142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</row>
    <row r="745" ht="14.25" customHeight="1">
      <c r="A745" s="142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</row>
    <row r="746" ht="14.25" customHeight="1">
      <c r="A746" s="142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</row>
    <row r="747" ht="14.25" customHeight="1">
      <c r="A747" s="142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</row>
    <row r="748" ht="14.25" customHeight="1">
      <c r="A748" s="142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</row>
    <row r="749" ht="14.25" customHeight="1">
      <c r="A749" s="142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</row>
    <row r="750" ht="14.25" customHeight="1">
      <c r="A750" s="142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</row>
    <row r="751" ht="14.25" customHeight="1">
      <c r="A751" s="142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</row>
    <row r="752" ht="14.25" customHeight="1">
      <c r="A752" s="142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</row>
    <row r="753" ht="14.25" customHeight="1">
      <c r="A753" s="142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</row>
    <row r="754" ht="14.25" customHeight="1">
      <c r="A754" s="142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</row>
    <row r="755" ht="14.25" customHeight="1">
      <c r="A755" s="142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</row>
    <row r="756" ht="14.25" customHeight="1">
      <c r="A756" s="142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</row>
    <row r="757" ht="14.25" customHeight="1">
      <c r="A757" s="142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</row>
    <row r="758" ht="14.25" customHeight="1">
      <c r="A758" s="142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</row>
    <row r="759" ht="14.25" customHeight="1">
      <c r="A759" s="142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</row>
    <row r="760" ht="14.25" customHeight="1">
      <c r="A760" s="142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</row>
    <row r="761" ht="14.25" customHeight="1">
      <c r="A761" s="142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</row>
    <row r="762" ht="14.25" customHeight="1">
      <c r="A762" s="142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</row>
    <row r="763" ht="14.25" customHeight="1">
      <c r="A763" s="142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</row>
    <row r="764" ht="14.25" customHeight="1">
      <c r="A764" s="142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</row>
    <row r="765" ht="14.25" customHeight="1">
      <c r="A765" s="142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</row>
    <row r="766" ht="14.25" customHeight="1">
      <c r="A766" s="142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</row>
    <row r="767" ht="14.25" customHeight="1">
      <c r="A767" s="142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</row>
    <row r="768" ht="14.25" customHeight="1">
      <c r="A768" s="142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</row>
    <row r="769" ht="14.25" customHeight="1">
      <c r="A769" s="142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</row>
    <row r="770" ht="14.25" customHeight="1">
      <c r="A770" s="142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</row>
    <row r="771" ht="14.25" customHeight="1">
      <c r="A771" s="142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</row>
    <row r="772" ht="14.25" customHeight="1">
      <c r="A772" s="142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</row>
    <row r="773" ht="14.25" customHeight="1">
      <c r="A773" s="142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</row>
    <row r="774" ht="14.25" customHeight="1">
      <c r="A774" s="142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</row>
    <row r="775" ht="14.25" customHeight="1">
      <c r="A775" s="142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</row>
    <row r="776" ht="14.25" customHeight="1">
      <c r="A776" s="142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</row>
    <row r="777" ht="14.25" customHeight="1">
      <c r="A777" s="142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</row>
    <row r="778" ht="14.25" customHeight="1">
      <c r="A778" s="142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</row>
    <row r="779" ht="14.25" customHeight="1">
      <c r="A779" s="142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</row>
    <row r="780" ht="14.25" customHeight="1">
      <c r="A780" s="142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</row>
    <row r="781" ht="14.25" customHeight="1">
      <c r="A781" s="142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</row>
    <row r="782" ht="14.25" customHeight="1">
      <c r="A782" s="142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</row>
    <row r="783" ht="14.25" customHeight="1">
      <c r="A783" s="142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</row>
    <row r="784" ht="14.25" customHeight="1">
      <c r="A784" s="142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</row>
    <row r="785" ht="14.25" customHeight="1">
      <c r="A785" s="142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</row>
    <row r="786" ht="14.25" customHeight="1">
      <c r="A786" s="142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</row>
    <row r="787" ht="14.25" customHeight="1">
      <c r="A787" s="142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</row>
    <row r="788" ht="14.25" customHeight="1">
      <c r="A788" s="142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</row>
    <row r="789" ht="14.25" customHeight="1">
      <c r="A789" s="142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</row>
    <row r="790" ht="14.25" customHeight="1">
      <c r="A790" s="142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</row>
    <row r="791" ht="14.25" customHeight="1">
      <c r="A791" s="142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</row>
    <row r="792" ht="14.25" customHeight="1">
      <c r="A792" s="142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</row>
    <row r="793" ht="14.25" customHeight="1">
      <c r="A793" s="142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</row>
    <row r="794" ht="14.25" customHeight="1">
      <c r="A794" s="142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</row>
    <row r="795" ht="14.25" customHeight="1">
      <c r="A795" s="142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</row>
    <row r="796" ht="14.25" customHeight="1">
      <c r="A796" s="142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</row>
    <row r="797" ht="14.25" customHeight="1">
      <c r="A797" s="142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</row>
    <row r="798" ht="14.25" customHeight="1">
      <c r="A798" s="142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</row>
    <row r="799" ht="14.25" customHeight="1">
      <c r="A799" s="142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</row>
    <row r="800" ht="14.25" customHeight="1">
      <c r="A800" s="142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</row>
    <row r="801" ht="14.25" customHeight="1">
      <c r="A801" s="142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</row>
    <row r="802" ht="14.25" customHeight="1">
      <c r="A802" s="142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</row>
    <row r="803" ht="14.25" customHeight="1">
      <c r="A803" s="142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</row>
    <row r="804" ht="14.25" customHeight="1">
      <c r="A804" s="142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</row>
    <row r="805" ht="14.25" customHeight="1">
      <c r="A805" s="142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</row>
    <row r="806" ht="14.25" customHeight="1">
      <c r="A806" s="142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</row>
    <row r="807" ht="14.25" customHeight="1">
      <c r="A807" s="142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</row>
    <row r="808" ht="14.25" customHeight="1">
      <c r="A808" s="142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</row>
    <row r="809" ht="14.25" customHeight="1">
      <c r="A809" s="142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</row>
    <row r="810" ht="14.25" customHeight="1">
      <c r="A810" s="142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</row>
    <row r="811" ht="14.25" customHeight="1">
      <c r="A811" s="142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</row>
    <row r="812" ht="14.25" customHeight="1">
      <c r="A812" s="142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</row>
    <row r="813" ht="14.25" customHeight="1">
      <c r="A813" s="142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</row>
    <row r="814" ht="14.25" customHeight="1">
      <c r="A814" s="142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</row>
    <row r="815" ht="14.25" customHeight="1">
      <c r="A815" s="142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</row>
    <row r="816" ht="14.25" customHeight="1">
      <c r="A816" s="142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</row>
    <row r="817" ht="14.25" customHeight="1">
      <c r="A817" s="142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</row>
    <row r="818" ht="14.25" customHeight="1">
      <c r="A818" s="142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</row>
    <row r="819" ht="14.25" customHeight="1">
      <c r="A819" s="142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</row>
    <row r="820" ht="14.25" customHeight="1">
      <c r="A820" s="142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</row>
    <row r="821" ht="14.25" customHeight="1">
      <c r="A821" s="142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</row>
    <row r="822" ht="14.25" customHeight="1">
      <c r="A822" s="142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</row>
    <row r="823" ht="14.25" customHeight="1">
      <c r="A823" s="142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</row>
    <row r="824" ht="14.25" customHeight="1">
      <c r="A824" s="142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</row>
    <row r="825" ht="14.25" customHeight="1">
      <c r="A825" s="142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</row>
    <row r="826" ht="14.25" customHeight="1">
      <c r="A826" s="142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</row>
    <row r="827" ht="14.25" customHeight="1">
      <c r="A827" s="142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</row>
    <row r="828" ht="14.25" customHeight="1">
      <c r="A828" s="142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</row>
    <row r="829" ht="14.25" customHeight="1">
      <c r="A829" s="142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</row>
    <row r="830" ht="14.25" customHeight="1">
      <c r="A830" s="142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</row>
    <row r="831" ht="14.25" customHeight="1">
      <c r="A831" s="142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</row>
    <row r="832" ht="14.25" customHeight="1">
      <c r="A832" s="142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</row>
    <row r="833" ht="14.25" customHeight="1">
      <c r="A833" s="142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</row>
    <row r="834" ht="14.25" customHeight="1">
      <c r="A834" s="142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</row>
    <row r="835" ht="14.25" customHeight="1">
      <c r="A835" s="142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</row>
    <row r="836" ht="14.25" customHeight="1">
      <c r="A836" s="142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</row>
    <row r="837" ht="14.25" customHeight="1">
      <c r="A837" s="142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</row>
    <row r="838" ht="14.25" customHeight="1">
      <c r="A838" s="142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</row>
    <row r="839" ht="14.25" customHeight="1">
      <c r="A839" s="142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</row>
    <row r="840" ht="14.25" customHeight="1">
      <c r="A840" s="142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</row>
    <row r="841" ht="14.25" customHeight="1">
      <c r="A841" s="142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</row>
    <row r="842" ht="14.25" customHeight="1">
      <c r="A842" s="142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</row>
    <row r="843" ht="14.25" customHeight="1">
      <c r="A843" s="142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</row>
    <row r="844" ht="14.25" customHeight="1">
      <c r="A844" s="142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</row>
    <row r="845" ht="14.25" customHeight="1">
      <c r="A845" s="142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</row>
    <row r="846" ht="14.25" customHeight="1">
      <c r="A846" s="142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</row>
    <row r="847" ht="14.25" customHeight="1">
      <c r="A847" s="142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</row>
    <row r="848" ht="14.25" customHeight="1">
      <c r="A848" s="142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</row>
    <row r="849" ht="14.25" customHeight="1">
      <c r="A849" s="142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</row>
    <row r="850" ht="14.25" customHeight="1">
      <c r="A850" s="142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</row>
    <row r="851" ht="14.25" customHeight="1">
      <c r="A851" s="142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</row>
    <row r="852" ht="14.25" customHeight="1">
      <c r="A852" s="142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</row>
    <row r="853" ht="14.25" customHeight="1">
      <c r="A853" s="142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</row>
    <row r="854" ht="14.25" customHeight="1">
      <c r="A854" s="142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</row>
    <row r="855" ht="14.25" customHeight="1">
      <c r="A855" s="142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</row>
    <row r="856" ht="14.25" customHeight="1">
      <c r="A856" s="142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</row>
    <row r="857" ht="14.25" customHeight="1">
      <c r="A857" s="142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</row>
    <row r="858" ht="14.25" customHeight="1">
      <c r="A858" s="142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</row>
    <row r="859" ht="14.25" customHeight="1">
      <c r="A859" s="142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</row>
    <row r="860" ht="14.25" customHeight="1">
      <c r="A860" s="142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</row>
    <row r="861" ht="14.25" customHeight="1">
      <c r="A861" s="142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</row>
    <row r="862" ht="14.25" customHeight="1">
      <c r="A862" s="142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</row>
    <row r="863" ht="14.25" customHeight="1">
      <c r="A863" s="142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</row>
    <row r="864" ht="14.25" customHeight="1">
      <c r="A864" s="142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</row>
    <row r="865" ht="14.25" customHeight="1">
      <c r="A865" s="142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</row>
    <row r="866" ht="14.25" customHeight="1">
      <c r="A866" s="142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</row>
    <row r="867" ht="14.25" customHeight="1">
      <c r="A867" s="142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</row>
    <row r="868" ht="14.25" customHeight="1">
      <c r="A868" s="142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</row>
    <row r="869" ht="14.25" customHeight="1">
      <c r="A869" s="142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</row>
    <row r="870" ht="14.25" customHeight="1">
      <c r="A870" s="142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</row>
    <row r="871" ht="14.25" customHeight="1">
      <c r="A871" s="142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</row>
    <row r="872" ht="14.25" customHeight="1">
      <c r="A872" s="142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</row>
    <row r="873" ht="14.25" customHeight="1">
      <c r="A873" s="142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</row>
    <row r="874" ht="14.25" customHeight="1">
      <c r="A874" s="142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</row>
    <row r="875" ht="14.25" customHeight="1">
      <c r="A875" s="142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</row>
    <row r="876" ht="14.25" customHeight="1">
      <c r="A876" s="142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</row>
    <row r="877" ht="14.25" customHeight="1">
      <c r="A877" s="142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</row>
    <row r="878" ht="14.25" customHeight="1">
      <c r="A878" s="142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</row>
    <row r="879" ht="14.25" customHeight="1">
      <c r="A879" s="142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</row>
    <row r="880" ht="14.25" customHeight="1">
      <c r="A880" s="142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</row>
    <row r="881" ht="14.25" customHeight="1">
      <c r="A881" s="142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</row>
    <row r="882" ht="14.25" customHeight="1">
      <c r="A882" s="142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</row>
    <row r="883" ht="14.25" customHeight="1">
      <c r="A883" s="142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</row>
    <row r="884" ht="14.25" customHeight="1">
      <c r="A884" s="142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</row>
    <row r="885" ht="14.25" customHeight="1">
      <c r="A885" s="142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</row>
    <row r="886" ht="14.25" customHeight="1">
      <c r="A886" s="142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</row>
    <row r="887" ht="14.25" customHeight="1">
      <c r="A887" s="142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</row>
    <row r="888" ht="14.25" customHeight="1">
      <c r="A888" s="142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</row>
    <row r="889" ht="14.25" customHeight="1">
      <c r="A889" s="142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</row>
    <row r="890" ht="14.25" customHeight="1">
      <c r="A890" s="142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</row>
    <row r="891" ht="14.25" customHeight="1">
      <c r="A891" s="142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</row>
    <row r="892" ht="14.25" customHeight="1">
      <c r="A892" s="142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</row>
    <row r="893" ht="14.25" customHeight="1">
      <c r="A893" s="142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</row>
    <row r="894" ht="14.25" customHeight="1">
      <c r="A894" s="142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</row>
    <row r="895" ht="14.25" customHeight="1">
      <c r="A895" s="142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</row>
    <row r="896" ht="14.25" customHeight="1">
      <c r="A896" s="142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</row>
    <row r="897" ht="14.25" customHeight="1">
      <c r="A897" s="142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</row>
    <row r="898" ht="14.25" customHeight="1">
      <c r="A898" s="142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</row>
    <row r="899" ht="14.25" customHeight="1">
      <c r="A899" s="142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</row>
    <row r="900" ht="14.25" customHeight="1">
      <c r="A900" s="142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</row>
    <row r="901" ht="14.25" customHeight="1">
      <c r="A901" s="142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</row>
    <row r="902" ht="14.25" customHeight="1">
      <c r="A902" s="142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</row>
    <row r="903" ht="14.25" customHeight="1">
      <c r="A903" s="142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</row>
    <row r="904" ht="14.25" customHeight="1">
      <c r="A904" s="142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</row>
    <row r="905" ht="14.25" customHeight="1">
      <c r="A905" s="142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</row>
    <row r="906" ht="14.25" customHeight="1">
      <c r="A906" s="142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</row>
    <row r="907" ht="14.25" customHeight="1">
      <c r="A907" s="142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</row>
    <row r="908" ht="14.25" customHeight="1">
      <c r="A908" s="142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</row>
    <row r="909" ht="14.25" customHeight="1">
      <c r="A909" s="142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</row>
    <row r="910" ht="14.25" customHeight="1">
      <c r="A910" s="142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</row>
    <row r="911" ht="14.25" customHeight="1">
      <c r="A911" s="142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</row>
    <row r="912" ht="14.25" customHeight="1">
      <c r="A912" s="142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</row>
    <row r="913" ht="14.25" customHeight="1">
      <c r="A913" s="142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</row>
    <row r="914" ht="14.25" customHeight="1">
      <c r="A914" s="142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</row>
    <row r="915" ht="14.25" customHeight="1">
      <c r="A915" s="142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</row>
    <row r="916" ht="14.25" customHeight="1">
      <c r="A916" s="142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</row>
    <row r="917" ht="14.25" customHeight="1">
      <c r="A917" s="142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</row>
    <row r="918" ht="14.25" customHeight="1">
      <c r="A918" s="142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</row>
    <row r="919" ht="14.25" customHeight="1">
      <c r="A919" s="142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</row>
    <row r="920" ht="14.25" customHeight="1">
      <c r="A920" s="142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</row>
    <row r="921" ht="14.25" customHeight="1">
      <c r="A921" s="142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</row>
    <row r="922" ht="14.25" customHeight="1">
      <c r="A922" s="142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</row>
    <row r="923" ht="14.25" customHeight="1">
      <c r="A923" s="142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</row>
    <row r="924" ht="14.25" customHeight="1">
      <c r="A924" s="142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</row>
    <row r="925" ht="14.25" customHeight="1">
      <c r="A925" s="142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</row>
    <row r="926" ht="14.25" customHeight="1">
      <c r="A926" s="142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</row>
    <row r="927" ht="14.25" customHeight="1">
      <c r="A927" s="142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</row>
    <row r="928" ht="14.25" customHeight="1">
      <c r="A928" s="142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</row>
    <row r="929" ht="14.25" customHeight="1">
      <c r="A929" s="142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</row>
    <row r="930" ht="14.25" customHeight="1">
      <c r="A930" s="142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</row>
    <row r="931" ht="14.25" customHeight="1">
      <c r="A931" s="142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</row>
    <row r="932" ht="14.25" customHeight="1">
      <c r="A932" s="142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</row>
    <row r="933" ht="14.25" customHeight="1">
      <c r="A933" s="142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</row>
    <row r="934" ht="14.25" customHeight="1">
      <c r="A934" s="142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</row>
    <row r="935" ht="14.25" customHeight="1">
      <c r="A935" s="142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</row>
    <row r="936" ht="14.25" customHeight="1">
      <c r="A936" s="142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</row>
    <row r="937" ht="14.25" customHeight="1">
      <c r="A937" s="142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</row>
    <row r="938" ht="14.25" customHeight="1">
      <c r="A938" s="142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</row>
    <row r="939" ht="14.25" customHeight="1">
      <c r="A939" s="142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</row>
    <row r="940" ht="14.25" customHeight="1">
      <c r="A940" s="142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</row>
    <row r="941" ht="14.25" customHeight="1">
      <c r="A941" s="142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</row>
    <row r="942" ht="14.25" customHeight="1">
      <c r="A942" s="142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</row>
    <row r="943" ht="14.25" customHeight="1">
      <c r="A943" s="142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</row>
    <row r="944" ht="14.25" customHeight="1">
      <c r="A944" s="142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</row>
    <row r="945" ht="14.25" customHeight="1">
      <c r="A945" s="142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</row>
    <row r="946" ht="14.25" customHeight="1">
      <c r="A946" s="142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</row>
    <row r="947" ht="14.25" customHeight="1">
      <c r="A947" s="142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</row>
    <row r="948" ht="14.25" customHeight="1">
      <c r="A948" s="142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</row>
    <row r="949" ht="14.25" customHeight="1">
      <c r="A949" s="142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</row>
    <row r="950" ht="14.25" customHeight="1">
      <c r="A950" s="142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</row>
    <row r="951" ht="14.25" customHeight="1">
      <c r="A951" s="142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</row>
    <row r="952" ht="14.25" customHeight="1">
      <c r="A952" s="142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</row>
    <row r="953" ht="14.25" customHeight="1">
      <c r="A953" s="142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</row>
    <row r="954" ht="14.25" customHeight="1">
      <c r="A954" s="142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</row>
    <row r="955" ht="14.25" customHeight="1">
      <c r="A955" s="142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</row>
    <row r="956" ht="14.25" customHeight="1">
      <c r="A956" s="142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</row>
    <row r="957" ht="14.25" customHeight="1">
      <c r="A957" s="142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</row>
    <row r="958" ht="14.25" customHeight="1">
      <c r="A958" s="142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</row>
    <row r="959" ht="14.25" customHeight="1">
      <c r="A959" s="142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</row>
    <row r="960" ht="14.25" customHeight="1">
      <c r="A960" s="142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</row>
    <row r="961" ht="14.25" customHeight="1">
      <c r="A961" s="142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</row>
    <row r="962" ht="14.25" customHeight="1">
      <c r="A962" s="142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</row>
    <row r="963" ht="14.25" customHeight="1">
      <c r="A963" s="142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</row>
    <row r="964" ht="14.25" customHeight="1">
      <c r="A964" s="142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</row>
    <row r="965" ht="14.25" customHeight="1">
      <c r="A965" s="142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</row>
    <row r="966" ht="14.25" customHeight="1">
      <c r="A966" s="142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</row>
    <row r="967" ht="14.25" customHeight="1">
      <c r="A967" s="142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</row>
    <row r="968" ht="14.25" customHeight="1">
      <c r="A968" s="142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</row>
    <row r="969" ht="14.25" customHeight="1">
      <c r="A969" s="142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</row>
    <row r="970" ht="14.25" customHeight="1">
      <c r="A970" s="142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</row>
    <row r="971" ht="14.25" customHeight="1">
      <c r="A971" s="142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</row>
    <row r="972" ht="14.25" customHeight="1">
      <c r="A972" s="142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</row>
    <row r="973" ht="14.25" customHeight="1">
      <c r="A973" s="142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</row>
    <row r="974" ht="14.25" customHeight="1">
      <c r="A974" s="142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</row>
    <row r="975" ht="14.25" customHeight="1">
      <c r="A975" s="142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</row>
    <row r="976" ht="14.25" customHeight="1">
      <c r="A976" s="142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</row>
    <row r="977" ht="14.25" customHeight="1">
      <c r="A977" s="142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</row>
    <row r="978" ht="14.25" customHeight="1">
      <c r="A978" s="142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</row>
    <row r="979" ht="14.25" customHeight="1">
      <c r="A979" s="142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</row>
    <row r="980" ht="14.25" customHeight="1">
      <c r="A980" s="142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</row>
    <row r="981" ht="14.25" customHeight="1">
      <c r="A981" s="142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</row>
    <row r="982" ht="14.25" customHeight="1">
      <c r="A982" s="142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</row>
    <row r="983" ht="14.25" customHeight="1">
      <c r="A983" s="142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</row>
    <row r="984" ht="14.25" customHeight="1">
      <c r="A984" s="142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</row>
    <row r="985" ht="14.25" customHeight="1">
      <c r="A985" s="142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</row>
    <row r="986" ht="14.25" customHeight="1">
      <c r="A986" s="142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</row>
    <row r="987" ht="14.25" customHeight="1">
      <c r="A987" s="142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</row>
    <row r="988" ht="14.25" customHeight="1">
      <c r="A988" s="142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</row>
    <row r="989" ht="14.25" customHeight="1">
      <c r="A989" s="142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</row>
    <row r="990" ht="14.25" customHeight="1">
      <c r="A990" s="142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</row>
    <row r="991" ht="14.25" customHeight="1">
      <c r="A991" s="142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</row>
    <row r="992" ht="14.25" customHeight="1">
      <c r="A992" s="142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</row>
    <row r="993" ht="14.25" customHeight="1">
      <c r="A993" s="142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</row>
    <row r="994" ht="14.25" customHeight="1">
      <c r="A994" s="142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</row>
    <row r="995" ht="14.25" customHeight="1">
      <c r="A995" s="142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</row>
    <row r="996" ht="14.25" customHeight="1">
      <c r="A996" s="142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</row>
    <row r="997" ht="14.25" customHeight="1">
      <c r="A997" s="142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</row>
    <row r="998" ht="14.25" customHeight="1">
      <c r="A998" s="142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</row>
    <row r="999" ht="14.25" customHeight="1">
      <c r="A999" s="142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</row>
    <row r="1000" ht="14.25" customHeight="1">
      <c r="A1000" s="142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</row>
    <row r="1001" ht="14.25" customHeight="1">
      <c r="A1001" s="142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  <c r="Q1001" s="131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</row>
  </sheetData>
  <hyperlinks>
    <hyperlink r:id="rId1" ref="N3"/>
    <hyperlink r:id="rId2" ref="N9"/>
  </hyperlinks>
  <printOptions/>
  <pageMargins bottom="0.75" footer="0.0" header="0.0" left="0.7" right="0.7" top="0.75"/>
  <pageSetup orientation="landscape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27.86"/>
    <col customWidth="1" min="3" max="3" width="30.57"/>
    <col customWidth="1" min="4" max="4" width="32.57"/>
    <col customWidth="1" min="5" max="5" width="20.71"/>
    <col customWidth="1" min="6" max="6" width="20.43"/>
    <col customWidth="1" hidden="1" min="7" max="8" width="10.71"/>
    <col customWidth="1" hidden="1" min="9" max="9" width="15.57"/>
    <col customWidth="1" min="10" max="34" width="10.71"/>
  </cols>
  <sheetData>
    <row r="1" ht="35.25" customHeight="1">
      <c r="A1" s="43" t="s">
        <v>16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ht="45.75" customHeight="1">
      <c r="A2" s="46" t="s">
        <v>17</v>
      </c>
      <c r="B2" s="46" t="s">
        <v>18</v>
      </c>
      <c r="C2" s="47" t="s">
        <v>19</v>
      </c>
      <c r="D2" s="46" t="s">
        <v>20</v>
      </c>
      <c r="E2" s="46" t="s">
        <v>21</v>
      </c>
      <c r="F2" s="47" t="s">
        <v>22</v>
      </c>
      <c r="G2" s="47" t="s">
        <v>23</v>
      </c>
      <c r="H2" s="48">
        <v>44378.0</v>
      </c>
      <c r="I2" s="48">
        <v>44531.0</v>
      </c>
      <c r="J2" s="47" t="s">
        <v>24</v>
      </c>
      <c r="K2" s="47" t="s">
        <v>25</v>
      </c>
      <c r="L2" s="47" t="s">
        <v>26</v>
      </c>
      <c r="M2" s="47" t="s">
        <v>27</v>
      </c>
      <c r="N2" s="46" t="s">
        <v>28</v>
      </c>
      <c r="O2" s="46" t="s">
        <v>29</v>
      </c>
      <c r="P2" s="46" t="s">
        <v>30</v>
      </c>
      <c r="Q2" s="47" t="s">
        <v>31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ht="14.25" customHeight="1">
      <c r="A3" s="143" t="s">
        <v>175</v>
      </c>
      <c r="B3" s="144" t="s">
        <v>176</v>
      </c>
      <c r="C3" s="145" t="s">
        <v>177</v>
      </c>
      <c r="D3" s="146" t="s">
        <v>178</v>
      </c>
      <c r="E3" s="146" t="s">
        <v>36</v>
      </c>
      <c r="F3" s="145" t="s">
        <v>179</v>
      </c>
      <c r="G3" s="147"/>
      <c r="H3" s="148">
        <v>3.0</v>
      </c>
      <c r="I3" s="148">
        <v>3.0</v>
      </c>
      <c r="J3" s="149">
        <f t="shared" ref="J3:J5" si="1">SUM(H3:I3)</f>
        <v>6</v>
      </c>
      <c r="K3" s="148">
        <v>4.0</v>
      </c>
      <c r="L3" s="148"/>
      <c r="M3" s="148" t="s">
        <v>38</v>
      </c>
      <c r="N3" s="150">
        <v>314.0</v>
      </c>
      <c r="O3" s="148">
        <v>1019.0</v>
      </c>
      <c r="P3" s="148">
        <v>2021.0</v>
      </c>
      <c r="Q3" s="151" t="s">
        <v>38</v>
      </c>
    </row>
    <row r="4" ht="14.25" customHeight="1">
      <c r="A4" s="143" t="s">
        <v>175</v>
      </c>
      <c r="B4" s="144" t="s">
        <v>180</v>
      </c>
      <c r="C4" s="144" t="s">
        <v>181</v>
      </c>
      <c r="D4" s="146" t="s">
        <v>182</v>
      </c>
      <c r="E4" s="146" t="s">
        <v>36</v>
      </c>
      <c r="F4" s="145" t="s">
        <v>183</v>
      </c>
      <c r="G4" s="147">
        <v>0.0</v>
      </c>
      <c r="H4" s="148">
        <v>0.0</v>
      </c>
      <c r="I4" s="148">
        <v>0.0</v>
      </c>
      <c r="J4" s="149">
        <f t="shared" si="1"/>
        <v>0</v>
      </c>
      <c r="K4" s="148">
        <v>0.0</v>
      </c>
      <c r="L4" s="148"/>
      <c r="M4" s="148" t="s">
        <v>38</v>
      </c>
      <c r="N4" s="150">
        <v>784.0</v>
      </c>
      <c r="O4" s="148"/>
      <c r="P4" s="148">
        <v>2020.0</v>
      </c>
      <c r="Q4" s="151" t="s">
        <v>38</v>
      </c>
    </row>
    <row r="5" ht="14.25" customHeight="1">
      <c r="A5" s="146" t="s">
        <v>175</v>
      </c>
      <c r="B5" s="152" t="s">
        <v>184</v>
      </c>
      <c r="C5" s="144" t="s">
        <v>185</v>
      </c>
      <c r="D5" s="146" t="s">
        <v>182</v>
      </c>
      <c r="E5" s="148" t="s">
        <v>62</v>
      </c>
      <c r="F5" s="153"/>
      <c r="G5" s="154"/>
      <c r="H5" s="148">
        <v>0.0</v>
      </c>
      <c r="I5" s="148">
        <v>0.0</v>
      </c>
      <c r="J5" s="149">
        <f t="shared" si="1"/>
        <v>0</v>
      </c>
      <c r="K5" s="148">
        <v>0.0</v>
      </c>
      <c r="L5" s="148"/>
      <c r="M5" s="148" t="s">
        <v>38</v>
      </c>
      <c r="N5" s="155"/>
      <c r="O5" s="148"/>
      <c r="P5" s="148">
        <v>2021.0</v>
      </c>
      <c r="Q5" s="151" t="s">
        <v>38</v>
      </c>
    </row>
    <row r="6" ht="14.25" customHeight="1">
      <c r="A6" s="146"/>
      <c r="B6" s="152"/>
      <c r="C6" s="156"/>
      <c r="D6" s="157"/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ht="14.25" customHeight="1">
      <c r="A7" s="160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ht="14.25" customHeight="1">
      <c r="A8" s="160"/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ht="14.25" customHeight="1">
      <c r="A9" s="160"/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</row>
    <row r="10" ht="14.25" customHeight="1">
      <c r="A10" s="160"/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ht="14.25" customHeight="1">
      <c r="A11" s="160"/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ht="14.25" customHeight="1">
      <c r="A12" s="160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</row>
    <row r="13" ht="14.25" customHeight="1">
      <c r="A13" s="160"/>
      <c r="B13" s="160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</row>
    <row r="14" ht="14.25" customHeight="1">
      <c r="A14" s="160"/>
      <c r="B14" s="160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N3"/>
    <hyperlink r:id="rId2" ref="N4"/>
  </hyperlinks>
  <printOptions/>
  <pageMargins bottom="0.75" footer="0.0" header="0.0" left="0.7" right="0.7" top="0.75"/>
  <pageSetup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2022-08-08T15:33:26Z</dcterms:created>
  <dc:creator>Anabel Beatriz Toledo</dc:creator>
</cp:coreProperties>
</file>